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32" activeTab="0"/>
  </bookViews>
  <sheets>
    <sheet name="提出書類一覧(完了実績)" sheetId="1" r:id="rId1"/>
    <sheet name="【様式第11】完了実績報告書" sheetId="2" r:id="rId2"/>
    <sheet name="旧【別紙１-３‐①】実施計画書(計画策定)" sheetId="3" state="hidden" r:id="rId3"/>
    <sheet name="【別紙１-３‐①】実施報告書" sheetId="4" r:id="rId4"/>
    <sheet name="【別紙２-３-①】　R3年度　精算調書" sheetId="5" r:id="rId5"/>
    <sheet name="マスターシート ３.①計画策定（公開時は非表示）" sheetId="6" state="hidden" r:id="rId6"/>
  </sheets>
  <externalReferences>
    <externalReference r:id="rId9"/>
    <externalReference r:id="rId10"/>
    <externalReference r:id="rId11"/>
    <externalReference r:id="rId12"/>
    <externalReference r:id="rId13"/>
    <externalReference r:id="rId14"/>
  </externalReferences>
  <definedNames>
    <definedName name="a" localSheetId="3">#REF!</definedName>
    <definedName name="a">#REF!</definedName>
    <definedName name="ｂ">#REF!</definedName>
    <definedName name="Num" localSheetId="3">#REF!</definedName>
    <definedName name="Num">#REF!</definedName>
    <definedName name="_xlnm.Print_Area" localSheetId="3">'【別紙１-３‐①】実施報告書'!$B$1:$N$53</definedName>
    <definedName name="_xlnm.Print_Area" localSheetId="4">'【別紙２-３-①】　R3年度　精算調書'!$A$5:$AG$46</definedName>
    <definedName name="_xlnm.Print_Area" localSheetId="1">'【様式第11】完了実績報告書'!$A$1:$AA$56</definedName>
    <definedName name="_xlnm.Print_Area" localSheetId="2">'旧【別紙１-３‐①】実施計画書(計画策定)'!$A:$N</definedName>
    <definedName name="_xlnm.Print_Area" localSheetId="0">'提出書類一覧(完了実績)'!$A$1:$C$18</definedName>
    <definedName name="_xlnm.Print_Titles" localSheetId="2">'旧【別紙１-３‐①】実施計画書(計画策定)'!$1:$5</definedName>
    <definedName name="Z_C67B5C56_0A47_4CA5_8D09_C542308E7AE9_.wvu.PrintArea" localSheetId="3" hidden="1">'【別紙１-３‐①】実施報告書'!$B$1:$N$53</definedName>
    <definedName name="ああ">#REF!</definedName>
    <definedName name="エネルギーの種類" localSheetId="3">#REF!</definedName>
    <definedName name="エネルギーの種類">#REF!</definedName>
    <definedName name="エネルギー種類">#REF!</definedName>
    <definedName name="一般電気事業者係数" localSheetId="3">#REF!</definedName>
    <definedName name="一般電気事業者係数">#REF!</definedName>
    <definedName name="換算係数">#REF!</definedName>
    <definedName name="換算係数単位" localSheetId="3">#REF!</definedName>
    <definedName name="換算係数単位">#REF!</definedName>
    <definedName name="業種">'[3]産業分類番号'!$B$2:$B$100</definedName>
    <definedName name="係数">'[4]係数'!$D$12:$H$42</definedName>
    <definedName name="産業分類番号">'[3]産業分類番号'!$B$2:$C$100</definedName>
    <definedName name="電力換算係数">'[3]非表示'!$B$2:$C$4</definedName>
    <definedName name="電力排出係数">'[5]非表示'!$B$3:$D$5</definedName>
    <definedName name="年度期間">'[5]非表示'!$B$2:$C$5</definedName>
    <definedName name="番号" localSheetId="3">#REF!</definedName>
    <definedName name="番号">#REF!</definedName>
    <definedName name="本部名">'[6]ﾘｽﾄ'!$B$1:$B$20</definedName>
  </definedNames>
  <calcPr fullCalcOnLoad="1"/>
</workbook>
</file>

<file path=xl/comments2.xml><?xml version="1.0" encoding="utf-8"?>
<comments xmlns="http://schemas.openxmlformats.org/spreadsheetml/2006/main">
  <authors>
    <author>芦澤 由佳</author>
    <author>高垣 さおり</author>
  </authors>
  <commentList>
    <comment ref="V2" authorId="0">
      <text>
        <r>
          <rPr>
            <b/>
            <sz val="12"/>
            <rFont val="MS P ゴシック"/>
            <family val="3"/>
          </rPr>
          <t>採択通知書右上の識別番号を
入力してください。</t>
        </r>
      </text>
    </comment>
    <comment ref="R3" authorId="1">
      <text>
        <r>
          <rPr>
            <b/>
            <sz val="12"/>
            <rFont val="MS P ゴシック"/>
            <family val="3"/>
          </rPr>
          <t>この欄は社内番号等を記入ください。
社内番号等が無い場合は「番号」という文字を削除してください。</t>
        </r>
      </text>
    </comment>
    <comment ref="A17" authorId="0">
      <text>
        <r>
          <rPr>
            <b/>
            <sz val="12"/>
            <rFont val="MS P ゴシック"/>
            <family val="3"/>
          </rPr>
          <t>申請する補助事業（略称別）を
プルダウンリストから選択して
ください。</t>
        </r>
      </text>
    </comment>
    <comment ref="Q20" authorId="1">
      <text>
        <r>
          <rPr>
            <b/>
            <sz val="12"/>
            <rFont val="MS P ゴシック"/>
            <family val="3"/>
          </rPr>
          <t>交付決定通知書の日付と
番号をご入力ください。</t>
        </r>
      </text>
    </comment>
    <comment ref="F22" authorId="1">
      <text>
        <r>
          <rPr>
            <b/>
            <sz val="12"/>
            <rFont val="MS P ゴシック"/>
            <family val="3"/>
          </rPr>
          <t>完了・中止・廃止のいずれかを
リストより選択してください。</t>
        </r>
      </text>
    </comment>
    <comment ref="E28" authorId="1">
      <text>
        <r>
          <rPr>
            <b/>
            <sz val="12"/>
            <rFont val="MS P ゴシック"/>
            <family val="3"/>
          </rPr>
          <t>交付決定通知書に記載の
補助金の額をご入力ください。</t>
        </r>
      </text>
    </comment>
    <comment ref="U29" authorId="1">
      <text>
        <r>
          <rPr>
            <b/>
            <sz val="12"/>
            <rFont val="MS P ゴシック"/>
            <family val="3"/>
          </rPr>
          <t>交付決定通知書の日付と
番号をご入力ください。</t>
        </r>
      </text>
    </comment>
    <comment ref="N30" authorId="1">
      <text>
        <r>
          <rPr>
            <b/>
            <sz val="12"/>
            <rFont val="MS P ゴシック"/>
            <family val="3"/>
          </rPr>
          <t>消費税を含めて申請される場合は交付決定額に対する額（小数点以下切り捨て）を、
消費税を含まない場合は０円とご入力ください。</t>
        </r>
      </text>
    </comment>
    <comment ref="K39" authorId="0">
      <text>
        <r>
          <rPr>
            <b/>
            <sz val="12"/>
            <rFont val="MS P ゴシック"/>
            <family val="3"/>
          </rPr>
          <t>契約日（注文請日）をご入力ください。</t>
        </r>
      </text>
    </comment>
    <comment ref="V39" authorId="0">
      <text>
        <r>
          <rPr>
            <b/>
            <sz val="12"/>
            <rFont val="MS P ゴシック"/>
            <family val="3"/>
          </rPr>
          <t>検収確認日をご入力ください。</t>
        </r>
      </text>
    </comment>
  </commentList>
</comments>
</file>

<file path=xl/comments5.xml><?xml version="1.0" encoding="utf-8"?>
<comments xmlns="http://schemas.openxmlformats.org/spreadsheetml/2006/main">
  <authors>
    <author>高垣 さおり</author>
  </authors>
  <commentList>
    <comment ref="AA14" authorId="0">
      <text>
        <r>
          <rPr>
            <b/>
            <sz val="11"/>
            <rFont val="MS P ゴシック"/>
            <family val="3"/>
          </rPr>
          <t>交付決定通知書に記載の
補助基本額を転記</t>
        </r>
      </text>
    </comment>
    <comment ref="T18" authorId="0">
      <text>
        <r>
          <rPr>
            <b/>
            <sz val="11"/>
            <rFont val="MS P ゴシック"/>
            <family val="3"/>
          </rPr>
          <t>交付決定通知書に記載の
補助金の額を転記</t>
        </r>
      </text>
    </comment>
  </commentList>
</comments>
</file>

<file path=xl/sharedStrings.xml><?xml version="1.0" encoding="utf-8"?>
<sst xmlns="http://schemas.openxmlformats.org/spreadsheetml/2006/main" count="407" uniqueCount="318">
  <si>
    <t>経費区分・費目</t>
  </si>
  <si>
    <t>積算内訳</t>
  </si>
  <si>
    <t>合計</t>
  </si>
  <si>
    <t>注1　本内訳に、見積書又は計算書等を添付する。</t>
  </si>
  <si>
    <t>注2　記入欄が少ない場合は、本様式を引き伸ばして使用する。</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</si>
  <si>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</si>
  <si>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</si>
  <si>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</si>
  <si>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</si>
  <si>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</si>
  <si>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</si>
  <si>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</si>
  <si>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</si>
  <si>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</si>
  <si>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</si>
  <si>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</si>
  <si>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</si>
  <si>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</si>
  <si>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</si>
  <si>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</si>
  <si>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</si>
  <si>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</si>
  <si>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事業実施場所名称</t>
  </si>
  <si>
    <t>事業実施の団体名(代表事業者）</t>
  </si>
  <si>
    <t>項目</t>
  </si>
  <si>
    <t>記入欄</t>
  </si>
  <si>
    <t>事業実施の担当者
（事業の窓口となる方）</t>
  </si>
  <si>
    <t>脱炭素イノベーションによる地域循環共生圏構築事業 実施計画書</t>
  </si>
  <si>
    <t>事業名</t>
  </si>
  <si>
    <t>事業実施の代表者</t>
  </si>
  <si>
    <t>郵便番号</t>
  </si>
  <si>
    <t>氏名</t>
  </si>
  <si>
    <t>都道府県名　※1</t>
  </si>
  <si>
    <t>区又は市町村名　※2</t>
  </si>
  <si>
    <t>区・町域・番地等　※3</t>
  </si>
  <si>
    <t>提　出　書　類</t>
  </si>
  <si>
    <t>CO2削減コスト</t>
  </si>
  <si>
    <t>＊協会使用欄</t>
  </si>
  <si>
    <t>＊申請する補助事業（略称）をリストから選択してください</t>
  </si>
  <si>
    <t>記入欄が足りない場合は、行を挿入して下さい。</t>
  </si>
  <si>
    <t>本計画書に、設備のシステム図・配置図・仕様書、記入内容の根拠資料等を添付すること。</t>
  </si>
  <si>
    <t>記入欄が少ない場合は、本様式を引き伸ばして使用するか（行の挿入は不可）、別紙に記入すること。</t>
  </si>
  <si>
    <t>注１</t>
  </si>
  <si>
    <t>注２</t>
  </si>
  <si>
    <t>注３</t>
  </si>
  <si>
    <t>事業の目的</t>
  </si>
  <si>
    <t>事業の実施場所の地図・図面等</t>
  </si>
  <si>
    <t>＊構築する自立・分散型地域エネルギーシステムにおいて、特定送配電事業または特定供給のどちらを行うか、該当する欄に「１」を記入してください。</t>
  </si>
  <si>
    <t>事業の概要（補助事業について）</t>
  </si>
  <si>
    <t>CO2削減効果</t>
  </si>
  <si>
    <t>波及効果</t>
  </si>
  <si>
    <t>＊実施する固有の事業名を記入してください。</t>
  </si>
  <si>
    <t>＊公募要領に記載された「補助事業者」の要件を満たしていることを確認してください。
＊正式名称で記入してください。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</si>
  <si>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</si>
  <si>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＊電話番号及びFAX番号は、市外局番からハイフンを入れて入力してください。
　（例：03-1234-5678）
＊共同事業者が三者を超える場合は、協会までご連絡ください。
</t>
  </si>
  <si>
    <t>＊本補助金以外の国の補助金等への応募状況等を記入してください。該当がない場合は「該当なし」と記入してください。</t>
  </si>
  <si>
    <t>＊別紙で事業実施位置が分かる地図、施設及び導入設備の配置図等を添付してください。記入欄には、別紙の資料番号を記入してください。</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</si>
  <si>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</si>
  <si>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別紙を添付する場合は、記入欄に資料番号を記入すること。</t>
  </si>
  <si>
    <t>チェック欄</t>
  </si>
  <si>
    <t>□</t>
  </si>
  <si>
    <t>＊自動的に算出されます。</t>
  </si>
  <si>
    <t>＊申請する補助事業の目的について記入してください。</t>
  </si>
  <si>
    <t>その他の参考資料</t>
  </si>
  <si>
    <t>記入すべき内容について（この欄は印刷されません）</t>
  </si>
  <si>
    <t>月</t>
  </si>
  <si>
    <t>日</t>
  </si>
  <si>
    <t>イ．目指す地域循環共生圏について</t>
  </si>
  <si>
    <t>設備等導入時の補助対象経費（年度ごと）[円]</t>
  </si>
  <si>
    <t>設備等導入時の補助対象経費（合計）[円]</t>
  </si>
  <si>
    <t>事業開始予定日</t>
  </si>
  <si>
    <t>事業完了予定日</t>
  </si>
  <si>
    <t>＊今年度の事業開始予定日（契約予定日）及び事業完了予定日（検収予定日）を記入してください。</t>
  </si>
  <si>
    <t>＊本補助事業完了後の設備等導入時の補助対象経費支出予定額（概算）を記入してください。
＊設備等導入事業の期間は最長３年度までです。</t>
  </si>
  <si>
    <t>記入欄（黄色のセルに記入してください）</t>
  </si>
  <si>
    <t>資料
番号</t>
  </si>
  <si>
    <t>ＲＣＥＳＰＡ事業番号</t>
  </si>
  <si>
    <t>＊申請する補助事業の概要について記入してください。
＊別途、協会ホームページからPowerPointファイルをダウンロードし、概要版を作成して添付してください。</t>
  </si>
  <si>
    <t>地域循環共生圏の構築にあたり活用する地域資源（例えば、自然資源、都市基盤、産業集積、文化、風土、コミュニティ等）について記入してください。
また、その地域資源を、どのように持続的に活用するのかを具体的に記入してください。
例1：地域資源である太陽光を活用し、太陽光発電設備を運営する上では、地域の人材をいかに継続的に雇用するか等。
例2：地域資源である自然環境・文化財等を観光に利活用するためのカーシェアリングを継続的に運営する上では、いかに利用者を引き付け増やす取組をするか等。</t>
  </si>
  <si>
    <t>＊目指す地域循環共生圏のビジョンの達成に向けた、本事業の位置づけを記入してください。
＊本事業の開始から地域循環共生圏の構築までのロードマップを記入してください。なお、設備等導入の時期と地域循環共生圏の構築時期を記入し、その間の各種達成すべきマイルストーンを記入してください。</t>
  </si>
  <si>
    <t>③エネルギー需要量の調査方法</t>
  </si>
  <si>
    <t>④導入する設備等の検討方法</t>
  </si>
  <si>
    <t>⑤事業性の検討方法</t>
  </si>
  <si>
    <t>＊地域循環共生圏の構築により解決を図りたい地域の課題（地域循環共生圏のコンセプト（公募要領別紙「地域循環共生圏について」参照）との親和性を留意）を記入してください。また、地域循環共生圏の構築によりどのように課題解決していくのか記載してください。
＊課題の抽出にあたり、どのような地域の特性・特質に応じて分析・検討したのかその過程を説明してください。</t>
  </si>
  <si>
    <t>＊地域循環共生圏を構成する地域（自治体）を記入してください。
＊地域は二つ以上記入してください。</t>
  </si>
  <si>
    <t>＊「別添のとおり」と記入し、ハード対策事業計算ファイルに入力した「想定年間発電電力量」や「法定耐用年数」等の設定根拠・算出過程・引用元に係る具体的資料を添付してください。記入欄には資料番号を記入してください。
＊電力量の試算に当たっては当該地域のデータをもとに計算してください。</t>
  </si>
  <si>
    <t>※公開時は非表示とし、各シート及びブックの保護をかける。</t>
  </si>
  <si>
    <t>金額（円）</t>
  </si>
  <si>
    <t>※資料5 参照</t>
  </si>
  <si>
    <t>別添のとおり　※資料9 参照</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</si>
  <si>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</si>
  <si>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</si>
  <si>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＊設備等導入事業の実施により推計されるエネルギー起源二酸化炭素削減効果について記入してください。
＊「ハード対策事業計算ファイル（資料7）」により算出された年間CO2削減量［t-CO2/年］を小数点第２位まで入力してください(単位は自動的に表示されます）。</t>
  </si>
  <si>
    <t>マスターシート</t>
  </si>
  <si>
    <t>別添のとおり　※資料4 参照</t>
  </si>
  <si>
    <t>※記入欄が足りない場合は、行の高さを引き伸ばして（行の挿入は不可）記入すること。
※行の高さが４００ピクセルを超える場合には、記入欄には要約を記入し、詳細は別紙を添付すること　　
　（フォントサイズの変更は不可）。
※記入欄には図を挿入せず、別紙に記入すること。
※別紙を添付する場合は、記入欄に資料番号を記入すること。</t>
  </si>
  <si>
    <t>補助対象経費支出予定額</t>
  </si>
  <si>
    <t>補助金所要額</t>
  </si>
  <si>
    <t>別紙2より</t>
  </si>
  <si>
    <t>１施設</t>
  </si>
  <si>
    <t>２施設</t>
  </si>
  <si>
    <t>それ以上</t>
  </si>
  <si>
    <t>①温泉熱等利活用を行う施設について</t>
  </si>
  <si>
    <t>１年度目</t>
  </si>
  <si>
    <t>２年度目</t>
  </si>
  <si>
    <t>３年度目</t>
  </si>
  <si>
    <t>ウ．エネルギー起源二酸化炭素削減効果及びそのほかの波及効果について</t>
  </si>
  <si>
    <t>＊温泉熱等利活用による経済効果を、その考え方とともに説明してください。</t>
  </si>
  <si>
    <t>⑦補助事業の実施スケジュール</t>
  </si>
  <si>
    <t>⑧補助事業の実施体制</t>
  </si>
  <si>
    <t>⑨補助事業完了後の運用管理の体制
（設備の保守計画を含む）</t>
  </si>
  <si>
    <t>⑩資金の調達方法</t>
  </si>
  <si>
    <t>⑪地域の課題解決</t>
  </si>
  <si>
    <t>⑫地域資源の持続性</t>
  </si>
  <si>
    <t>⑬地域循環共生圏を構成する計画地域</t>
  </si>
  <si>
    <t>⑭地域での合意形成</t>
  </si>
  <si>
    <t>⑮CO2削減効果の推計値
(年間CO2削減量)</t>
  </si>
  <si>
    <t>⑯CO2削減効果の算出過程及び根拠</t>
  </si>
  <si>
    <t>⑰CO2削減コスト［円/t-CO2］</t>
  </si>
  <si>
    <t>⑱経済効果</t>
  </si>
  <si>
    <t>3.高効率化改修 ①【計画策定】</t>
  </si>
  <si>
    <t>3.高効率化改修 ①【計画策定】</t>
  </si>
  <si>
    <t>【別紙１-３-①】</t>
  </si>
  <si>
    <t>資金回収年数</t>
  </si>
  <si>
    <t>＊キャッシュフローにより算出された資金回収年数を記入してください。</t>
  </si>
  <si>
    <t>ア．高効率化改修について</t>
  </si>
  <si>
    <t>②高効率化改修について</t>
  </si>
  <si>
    <t>⑥高効率化改修に関するモデル性</t>
  </si>
  <si>
    <t>＊高効率化改修の、設備等の導入及び運用管理等に係る資金の調達方法について具体的に示してください。また、資金の調達にあたっての民間資金活用の可能性についても説明してください。</t>
  </si>
  <si>
    <t>＊高効率化改修についての、構築後の運用管理に必要な体制とその役割を具体的に記入してください。（運用管理の例として、需給管理、設備のメンテナンス、需要家の増減への対応など。）</t>
  </si>
  <si>
    <t>＊高効率化改修についての、構築に係る実施体制を記入してください。なお、誰が何をするのか、特に代表事業者と共同事業者がどういう役割を果たすのかを記入してください。
＊計画策定に係る実施体制及び設備等導入に係る実施体制の両方を記入してください。</t>
  </si>
  <si>
    <t>＊高効率化改修についての、構築に係る工程（発注時期、設計期間、部品等調達・製造工期、納品・納入予定時期等）を記入してください。
＊計画策定に係る工程及び設備等導入に係る工程の両方を記入してください。</t>
  </si>
  <si>
    <t>＊高効率化改修について、技術やシステムにモデル性があり、今後の地域における温泉熱の利活用方法の牽引役・契機等となり得ることを説明してください。</t>
  </si>
  <si>
    <t>＊高効率化改修するために導入する設備等について、検討項目（エネルギー需要、コスト、CO2削減効果等）と、導入にあたりその適否を決める検討方法を記入してください。</t>
  </si>
  <si>
    <t>＊高効率化改修びその後の運用までの事業全体の蓋然性について、可能な限り定量的に示すとともに、その考え方を説明してください。
＊高効率化改修及びその後の運用までの事業全体のキャッシュフローの推計方法について、パラメータを精緻に示してください（例えば、ランニングコストは運営管理費、修繕費等も見込まれている。各種租税公課も設定されているなど）。
＊協会ホームページからPowerPointファイルをダウンロードし、キャッシュフロー図を作成して添付してください。</t>
  </si>
  <si>
    <t>＊高効率化改修について、どのような設備等を導入し、どのようなシステムとするのか、過去の実績と将来の動向を踏まえて、どういう考えで実現するのか記入してください。
＊全体のシステムフロー図を定量的な情報（導入する設備の容量、エネルギーバランス等）と併せて別紙で作成し添付してください。容量についてはその容量とした根拠も記入してください。記入欄には、別紙の資料番号を記入してください。</t>
  </si>
  <si>
    <t>＊高効率化改修の、エネルギー需要量の調査方法について具体的に記入してください。
＊需要家ごとに年間の変動を把握するため、時間単位、季節単位等で調査する等、自立・分散型地域エネルギーシステムを構築する上で、どの程度の粒度で調査を行う必要があるのか具体的に説明してください。</t>
  </si>
  <si>
    <t>　</t>
  </si>
  <si>
    <t xml:space="preserve">代表事業者
</t>
  </si>
  <si>
    <t>団体概要</t>
  </si>
  <si>
    <t>団体名</t>
  </si>
  <si>
    <t>法人番号（半角）</t>
  </si>
  <si>
    <t>所在地</t>
  </si>
  <si>
    <t>〒</t>
  </si>
  <si>
    <t>主な業務内容</t>
  </si>
  <si>
    <t>産業分類</t>
  </si>
  <si>
    <t>事業実施責任者・役職</t>
  </si>
  <si>
    <t>注）　団体の代表権を付与された者で、申請者と同一であること</t>
  </si>
  <si>
    <t>資本金</t>
  </si>
  <si>
    <t>注）　民間企業の場合のみ記入</t>
  </si>
  <si>
    <t>事務連絡先</t>
  </si>
  <si>
    <t>部署</t>
  </si>
  <si>
    <t>役職</t>
  </si>
  <si>
    <t>氏名</t>
  </si>
  <si>
    <t>フリガナ</t>
  </si>
  <si>
    <t>勤務先住所</t>
  </si>
  <si>
    <t>電話番号</t>
  </si>
  <si>
    <t>FAX番号</t>
  </si>
  <si>
    <t>E-mail</t>
  </si>
  <si>
    <t>共同事業者</t>
  </si>
  <si>
    <t>団体名</t>
  </si>
  <si>
    <t>事業実施責任者</t>
  </si>
  <si>
    <t>所属部署・役職</t>
  </si>
  <si>
    <t>事業実施場所等</t>
  </si>
  <si>
    <t>事業の性格</t>
  </si>
  <si>
    <r>
      <t>【事業のモデル性】　　</t>
    </r>
    <r>
      <rPr>
        <sz val="9"/>
        <color indexed="23"/>
        <rFont val="ＭＳ 明朝"/>
        <family val="1"/>
      </rPr>
      <t>＊　補助事業のモデル性について具体的に記入する。</t>
    </r>
    <r>
      <rPr>
        <sz val="11"/>
        <rFont val="ＭＳ 明朝"/>
        <family val="1"/>
      </rPr>
      <t xml:space="preserve">
</t>
    </r>
  </si>
  <si>
    <t>事業の実施体制</t>
  </si>
  <si>
    <r>
      <rPr>
        <sz val="9"/>
        <color indexed="23"/>
        <rFont val="ＭＳ 明朝"/>
        <family val="1"/>
      </rPr>
      <t>＊　補助事業の実施体制について、補助事業者内の施行管理や経理等の体制を含め記入する。</t>
    </r>
    <r>
      <rPr>
        <sz val="10"/>
        <color indexed="23"/>
        <rFont val="ＭＳ 明朝"/>
        <family val="1"/>
      </rPr>
      <t xml:space="preserve">
</t>
    </r>
  </si>
  <si>
    <t>資金計画</t>
  </si>
  <si>
    <r>
      <rPr>
        <sz val="9"/>
        <color indexed="23"/>
        <rFont val="ＭＳ 明朝"/>
        <family val="1"/>
      </rPr>
      <t>＊　補助事業に要する経費を支払うための資金の調達計画及び調達方法を記入する。</t>
    </r>
    <r>
      <rPr>
        <sz val="10"/>
        <color indexed="23"/>
        <rFont val="ＭＳ 明朝"/>
        <family val="1"/>
      </rPr>
      <t xml:space="preserve">
</t>
    </r>
  </si>
  <si>
    <r>
      <t>【補助対象経費の調達先】　</t>
    </r>
    <r>
      <rPr>
        <sz val="9"/>
        <color indexed="23"/>
        <rFont val="ＭＳ 明朝"/>
        <family val="1"/>
      </rPr>
      <t>＊　いずれかに○を付ける。</t>
    </r>
    <r>
      <rPr>
        <sz val="11"/>
        <rFont val="ＭＳ 明朝"/>
        <family val="1"/>
      </rPr>
      <t xml:space="preserve">
</t>
    </r>
  </si>
  <si>
    <t>①　補助事業者自身　　</t>
  </si>
  <si>
    <t>②　その他</t>
  </si>
  <si>
    <t>事業実施
スケジュール</t>
  </si>
  <si>
    <r>
      <rPr>
        <sz val="9"/>
        <color indexed="23"/>
        <rFont val="ＭＳ 明朝"/>
        <family val="1"/>
      </rPr>
      <t>＊　他の国の補助金等への応募状況等を記入する。</t>
    </r>
    <r>
      <rPr>
        <sz val="10"/>
        <color indexed="23"/>
        <rFont val="ＭＳ 明朝"/>
        <family val="1"/>
      </rPr>
      <t xml:space="preserve">
</t>
    </r>
  </si>
  <si>
    <t>＊　改修を実際に行う補助事業を行う場所（図面を添付する）</t>
  </si>
  <si>
    <t>住所</t>
  </si>
  <si>
    <t>事業の目的・概要</t>
  </si>
  <si>
    <r>
      <t>【目的】　</t>
    </r>
    <r>
      <rPr>
        <sz val="9"/>
        <color indexed="23"/>
        <rFont val="ＭＳ 明朝"/>
        <family val="1"/>
      </rPr>
      <t>＊温泉供給設備の高効率化改修を行うための計画策定が必要となる理由等を記入する</t>
    </r>
  </si>
  <si>
    <r>
      <rPr>
        <sz val="10"/>
        <rFont val="ＭＳ 明朝"/>
        <family val="1"/>
      </rPr>
      <t>【概要】　</t>
    </r>
    <r>
      <rPr>
        <sz val="9"/>
        <color indexed="23"/>
        <rFont val="ＭＳ 明朝"/>
        <family val="1"/>
      </rPr>
      <t>＊計画策定の概要を交付規程別紙に定める「対象事業の要件」に関する内容が明らかになるように具体的に記入する。</t>
    </r>
  </si>
  <si>
    <r>
      <t>【CO2削減の見通し】</t>
    </r>
    <r>
      <rPr>
        <sz val="10"/>
        <rFont val="ＭＳ 明朝"/>
        <family val="1"/>
      </rPr>
      <t>　</t>
    </r>
    <r>
      <rPr>
        <sz val="9"/>
        <rFont val="ＭＳ 明朝"/>
        <family val="1"/>
      </rPr>
      <t>＊現状何にどの程度、何の燃料等を使用しているか、それが改修によってどの程度削減されるか等エネルギー起源CO削減につながることが見込まれる理由等を具体的に記入する。</t>
    </r>
  </si>
  <si>
    <r>
      <t>【補助事業の今後の活用・展開の見通し】</t>
    </r>
    <r>
      <rPr>
        <sz val="10"/>
        <rFont val="ＭＳ 明朝"/>
        <family val="1"/>
      </rPr>
      <t>　</t>
    </r>
    <r>
      <rPr>
        <sz val="9"/>
        <color indexed="23"/>
        <rFont val="ＭＳ 明朝"/>
        <family val="1"/>
      </rPr>
      <t>＊補助事業が今後の自身の省CO2対策や設備投資計画にどのように活用・展開されることが
　　　　　　　　　　　　　　　　　　　　　　　　　　期待されるか</t>
    </r>
    <r>
      <rPr>
        <sz val="9"/>
        <color indexed="23"/>
        <rFont val="ＭＳ 明朝"/>
        <family val="1"/>
      </rPr>
      <t>具体的に記入する。</t>
    </r>
    <r>
      <rPr>
        <sz val="11"/>
        <rFont val="ＭＳ 明朝"/>
        <family val="1"/>
      </rPr>
      <t xml:space="preserve">
     </t>
    </r>
  </si>
  <si>
    <t>事業の内容</t>
  </si>
  <si>
    <r>
      <rPr>
        <sz val="10"/>
        <rFont val="ＭＳ 明朝"/>
        <family val="1"/>
      </rPr>
      <t>【計画策定事業】</t>
    </r>
    <r>
      <rPr>
        <sz val="11"/>
        <rFont val="ＭＳ 明朝"/>
        <family val="1"/>
      </rPr>
      <t>　</t>
    </r>
    <r>
      <rPr>
        <sz val="9"/>
        <color indexed="23"/>
        <rFont val="ＭＳ 明朝"/>
        <family val="1"/>
      </rPr>
      <t>＊内容、項目、方法を具体的に記入する。</t>
    </r>
  </si>
  <si>
    <r>
      <rPr>
        <sz val="10"/>
        <rFont val="ＭＳ 明朝"/>
        <family val="1"/>
      </rPr>
      <t>【温泉供給設備の高効率化改修を行う事業の概要】　</t>
    </r>
    <r>
      <rPr>
        <sz val="9"/>
        <color indexed="23"/>
        <rFont val="ＭＳ 明朝"/>
        <family val="1"/>
      </rPr>
      <t>＊計画策定事業の結果、温泉供給設備の高効率化改修を行う事業の概要を記入する</t>
    </r>
    <r>
      <rPr>
        <sz val="11"/>
        <rFont val="ＭＳ 明朝"/>
        <family val="1"/>
      </rPr>
      <t xml:space="preserve">
     </t>
    </r>
  </si>
  <si>
    <r>
      <rPr>
        <sz val="9"/>
        <color indexed="23"/>
        <rFont val="ＭＳ 明朝"/>
        <family val="1"/>
      </rPr>
      <t>＊　事業の実施スケジュールを記入する。事業スケジュールは別紙を添付してもよい。</t>
    </r>
    <r>
      <rPr>
        <sz val="11"/>
        <rFont val="ＭＳ 明朝"/>
        <family val="1"/>
      </rPr>
      <t xml:space="preserve">
</t>
    </r>
  </si>
  <si>
    <t>他の補助金との関係</t>
  </si>
  <si>
    <t xml:space="preserve">（実施計画書　添付資料）
①対象施設・設備の概要がわかる資料
②対象施設・設備の図面（システム図や配置図） 
</t>
  </si>
  <si>
    <t>【別紙１-３-①】</t>
  </si>
  <si>
    <t>3.高効率化改修 ①【計画策定】</t>
  </si>
  <si>
    <t>（３.温泉供給設備高効率化改修による省CO2促進事業 ①【計画策定】）</t>
  </si>
  <si>
    <t>対象設備の施設・設備の概要がわかる資料</t>
  </si>
  <si>
    <r>
      <t>事業を行う場所の地図・</t>
    </r>
    <r>
      <rPr>
        <sz val="9"/>
        <rFont val="ＭＳ Ｐゴシック"/>
        <family val="3"/>
      </rPr>
      <t>図面・写真
（設置場所と土地利用状況及び周辺建築物との位置関係や設置状況が分かる図面や地図、施設の外観全体像及び設備が確認できる写真等）</t>
    </r>
  </si>
  <si>
    <t>事務連絡先</t>
  </si>
  <si>
    <t>団体概要</t>
  </si>
  <si>
    <t>法人番号（半角）</t>
  </si>
  <si>
    <t>勤務先住所</t>
  </si>
  <si>
    <t>所在地</t>
  </si>
  <si>
    <t>主な業務内容</t>
  </si>
  <si>
    <t>産業分類</t>
  </si>
  <si>
    <t>事業実施責任者名・役職</t>
  </si>
  <si>
    <t>資本金</t>
  </si>
  <si>
    <t>法人番号</t>
  </si>
  <si>
    <t>②</t>
  </si>
  <si>
    <t>事業実施スケジュール</t>
  </si>
  <si>
    <t>資金計画</t>
  </si>
  <si>
    <t>①補助事業者自身</t>
  </si>
  <si>
    <t>②その他</t>
  </si>
  <si>
    <t>事業の実施体制</t>
  </si>
  <si>
    <t>事業の実施場所等</t>
  </si>
  <si>
    <t>住所</t>
  </si>
  <si>
    <t>事業の目的・概要</t>
  </si>
  <si>
    <t>事業の性格</t>
  </si>
  <si>
    <t>事業の内容</t>
  </si>
  <si>
    <t>目的</t>
  </si>
  <si>
    <t>概要</t>
  </si>
  <si>
    <t>事業のモデル性</t>
  </si>
  <si>
    <t>CO2削減の見通し</t>
  </si>
  <si>
    <t>補助事業の今後の活用・展開の見通し</t>
  </si>
  <si>
    <t>計画策定事業</t>
  </si>
  <si>
    <t>温泉供給設備の高効率化改修を行う事業の概要</t>
  </si>
  <si>
    <r>
      <t>温泉設備高効率化改修に係るCO2削減効果算出ツール
 （電子データは</t>
    </r>
    <r>
      <rPr>
        <u val="single"/>
        <sz val="9"/>
        <rFont val="ＭＳ Ｐゴシック"/>
        <family val="3"/>
      </rPr>
      <t>Excel</t>
    </r>
    <r>
      <rPr>
        <sz val="9"/>
        <rFont val="ＭＳ Ｐゴシック"/>
        <family val="3"/>
      </rPr>
      <t>形式のまま保存すること。）</t>
    </r>
  </si>
  <si>
    <r>
      <t>CO2削減効果の算定根拠資料
（「温泉設備高効率化改修に係るCO2削減効果算出ツール」や「対策個票」に入力した「電気使用量」等の設定根拠・算出過程・引用元に係る具体的資料（電子データは作成したファイルの形式（</t>
    </r>
    <r>
      <rPr>
        <u val="single"/>
        <sz val="9"/>
        <rFont val="ＭＳ Ｐゴシック"/>
        <family val="3"/>
      </rPr>
      <t>Excel</t>
    </r>
    <r>
      <rPr>
        <sz val="9"/>
        <rFont val="ＭＳ Ｐゴシック"/>
        <family val="3"/>
      </rPr>
      <t>等）のまま保存すること。））</t>
    </r>
  </si>
  <si>
    <t>識別番号：</t>
  </si>
  <si>
    <t>番　　　号</t>
  </si>
  <si>
    <t>　一般社団法人地域循環共生社会連携協会</t>
  </si>
  <si>
    <t>（１.自立・分散型地域エネルギーシステム構築支援事業 ①【計画策定】）</t>
  </si>
  <si>
    <t>　　代表理事　　岡 本　光 司　　殿</t>
  </si>
  <si>
    <t>（２.温泉熱等利活用による経済好循環・地域活性化促進事業 ①【計画策定】）</t>
  </si>
  <si>
    <t>（４.自動車CASE活用による脱炭素型地域交通構築支援事業 ①【計画策定】）</t>
  </si>
  <si>
    <t>住所</t>
  </si>
  <si>
    <t>法人名</t>
  </si>
  <si>
    <t>代表名の職・氏名</t>
  </si>
  <si>
    <t>＊申請する年度をリストから選択してください</t>
  </si>
  <si>
    <t>二酸化炭素排出抑制対策事業費等補助金</t>
  </si>
  <si>
    <t>令和３年度</t>
  </si>
  <si>
    <t>（脱炭素イノベーションによる地域循環共生圏構築事業)</t>
  </si>
  <si>
    <t>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t>
  </si>
  <si>
    <t>記</t>
  </si>
  <si>
    <t>識別番号</t>
  </si>
  <si>
    <t>識別番号</t>
  </si>
  <si>
    <r>
      <t>このシートには、</t>
    </r>
    <r>
      <rPr>
        <b/>
        <sz val="14"/>
        <color indexed="26"/>
        <rFont val="ＭＳ Ｐゴシック"/>
        <family val="3"/>
      </rPr>
      <t>令和３年度実施分の経費内訳を記入してください。</t>
    </r>
  </si>
  <si>
    <t>【別紙２-３-①】（令和3年度実施分）</t>
  </si>
  <si>
    <t>令和２年度（第３次補正予算）</t>
  </si>
  <si>
    <t>５　本件責任者及び担当者の氏名、連絡先等</t>
  </si>
  <si>
    <t>（1）責任者の所属部署・職名・氏名</t>
  </si>
  <si>
    <t>部署：</t>
  </si>
  <si>
    <t>職名・氏名：</t>
  </si>
  <si>
    <t>（2）担当者の所属部署・職名・氏名</t>
  </si>
  <si>
    <t>（3）連絡先（電話番号・Ｅﾒｰﾙｱﾄﾞﾚｽ）</t>
  </si>
  <si>
    <t>電話番号：</t>
  </si>
  <si>
    <t>Eﾒｰﾙｱﾄﾞﾚｽ：</t>
  </si>
  <si>
    <t>脱炭素イノベーションによる地域循環共生圏構築事業 実施報告書</t>
  </si>
  <si>
    <t>完了実績報告時提出書類等一覧　　3.高効率化改修 ①【計画策定】</t>
  </si>
  <si>
    <r>
      <t>完了実績報告時提出書類等一覧（本一覧）は、提出書類のチェックに使用してください。
また、</t>
    </r>
    <r>
      <rPr>
        <sz val="9"/>
        <color indexed="10"/>
        <rFont val="ＭＳ Ｐゴシック"/>
        <family val="3"/>
      </rPr>
      <t>電子データには本一覧と同じ番号を付し、順番に並ぶように保存すること（必要に応じて枝番を付すこと）</t>
    </r>
    <r>
      <rPr>
        <sz val="9"/>
        <rFont val="ＭＳ Ｐゴシック"/>
        <family val="3"/>
      </rPr>
      <t>。</t>
    </r>
  </si>
  <si>
    <t>見積依頼書 及び 見積書 （三者以上の見積書）
　※入札にて業者選定を行った場合は、入札結果の調書及び落札者の契約額費目内訳を提出すること</t>
  </si>
  <si>
    <t>契約書 又は 注文書及び注文請書</t>
  </si>
  <si>
    <t>工事完了届（納品書）・検収調書</t>
  </si>
  <si>
    <t>請求書</t>
  </si>
  <si>
    <t>領収書 又は 支払いを証する書類</t>
  </si>
  <si>
    <t>当事業において策定した計画図書等</t>
  </si>
  <si>
    <t>※網掛け部分（資料4～7及び9）は、交付決定時から変更がない場合は提出不要。</t>
  </si>
  <si>
    <t>1.経費実績額</t>
  </si>
  <si>
    <t>(1)総事業費</t>
  </si>
  <si>
    <t>(2)寄付金その他
　 の収入</t>
  </si>
  <si>
    <r>
      <t xml:space="preserve">(3)差引額
</t>
    </r>
    <r>
      <rPr>
        <sz val="11"/>
        <color indexed="23"/>
        <rFont val="ＭＳ 明朝"/>
        <family val="1"/>
      </rPr>
      <t>(1)-(2)</t>
    </r>
  </si>
  <si>
    <t>(4)補助対象経費
   実支出額</t>
  </si>
  <si>
    <t xml:space="preserve">(5)基準額
</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</si>
  <si>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</si>
  <si>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</si>
  <si>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r>
      <t xml:space="preserve">(8)補助金所要額
</t>
    </r>
    <r>
      <rPr>
        <sz val="10"/>
        <color indexed="23"/>
        <rFont val="ＭＳ 明朝"/>
        <family val="1"/>
      </rPr>
      <t>(7)×3/4
※上限1,000万円
※千円未満切捨</t>
    </r>
  </si>
  <si>
    <t>(9)補助金交付決定
　 額</t>
  </si>
  <si>
    <r>
      <t xml:space="preserve">(10)過不足額
</t>
    </r>
    <r>
      <rPr>
        <sz val="11"/>
        <color indexed="23"/>
        <rFont val="ＭＳ 明朝"/>
        <family val="1"/>
      </rPr>
      <t>(9)－(8)</t>
    </r>
  </si>
  <si>
    <t>2.補助対象経費支実支出額内訳</t>
  </si>
  <si>
    <t>補助事業者</t>
  </si>
  <si>
    <t>令和</t>
  </si>
  <si>
    <t>年</t>
  </si>
  <si>
    <t>日付け地循社協事第</t>
  </si>
  <si>
    <t>号で交付決定の通知を</t>
  </si>
  <si>
    <t>受けた二酸化炭素排出抑制対策事業費等補助金（脱炭素イノベーションによる地域循環共生</t>
  </si>
  <si>
    <t>圏構築事業）を</t>
  </si>
  <si>
    <t>しましたので、</t>
  </si>
  <si>
    <t>令和３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第１１条第１項の規定に基づき下記のとおり報告します。</t>
  </si>
  <si>
    <t>令和２年度（第３次補正予算）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第１１条第１項の規定に基づき下記のとおり報告します。</t>
  </si>
  <si>
    <t>令和〇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第１１条第１項の規定に基づき下記のとおり報告します。</t>
  </si>
  <si>
    <t>１　補助金の交付決定額及び交付決定年月日</t>
  </si>
  <si>
    <t>金</t>
  </si>
  <si>
    <t>円</t>
  </si>
  <si>
    <t>（</t>
  </si>
  <si>
    <t>令和</t>
  </si>
  <si>
    <t>日　地循社協事第</t>
  </si>
  <si>
    <t>号）</t>
  </si>
  <si>
    <t>（うち消費税及び地方消費税相当</t>
  </si>
  <si>
    <t>円）</t>
  </si>
  <si>
    <t>２　補助事業の実施状況</t>
  </si>
  <si>
    <t>別紙１　実施報告書のとおり</t>
  </si>
  <si>
    <t>３　補助金の経費収支実績</t>
  </si>
  <si>
    <t>別紙２　経費所要額精算調書のとおり</t>
  </si>
  <si>
    <t>４　補助事業の実施期間</t>
  </si>
  <si>
    <t>～</t>
  </si>
  <si>
    <t>６　添付資料</t>
  </si>
  <si>
    <t>（１）完成図書（各種手続等に係る書面の写しを含む。）</t>
  </si>
  <si>
    <t>（２）写真（工程等が分かるもの）</t>
  </si>
  <si>
    <t>（３）その他参考資料（領収書等含む。）</t>
  </si>
  <si>
    <t>注</t>
  </si>
  <si>
    <t>１</t>
  </si>
  <si>
    <t>　交付規程第３条第３項の規定に基づき共同で交付申請した場合は、代表事業者が報告すること。同第二号の規定に基づき共同で交付申請した場合は、共同事業者連名で報告すること。</t>
  </si>
  <si>
    <t>２</t>
  </si>
  <si>
    <t>　交付規程第３条第３項第二号の規定に基づき交付申請した場合は、申請者全員の住所、氏名又は名称、代表者の職・氏名を列記すること。</t>
  </si>
  <si>
    <t>３</t>
  </si>
  <si>
    <t>　交付規程第３条第３項第二号の規定に基づき共同で申請した場合は、「１ 補助金の交付決定額及び交付決定年月日」における補助金交付決定額は、内訳として、補助事業者ごとに記載すること。３補助金の経費収支実績」は、内訳として申請者ごとに金額を記載すること。</t>
  </si>
  <si>
    <t>完了実績報告書</t>
  </si>
  <si>
    <t>脱炭素イノベーションによる地域循環共生圏構築事業に要する経費所要額精算調書</t>
  </si>
  <si>
    <r>
      <t>様式第１１別紙２ 経費所要額精算調書 （電子データは</t>
    </r>
    <r>
      <rPr>
        <u val="single"/>
        <sz val="9"/>
        <rFont val="ＭＳ Ｐゴシック"/>
        <family val="3"/>
      </rPr>
      <t>Excel</t>
    </r>
    <r>
      <rPr>
        <sz val="9"/>
        <rFont val="ＭＳ Ｐゴシック"/>
        <family val="3"/>
      </rPr>
      <t>形式のまま保存すること。）</t>
    </r>
  </si>
  <si>
    <r>
      <t>様式第１１ 完了実績報告書 （電子データは</t>
    </r>
    <r>
      <rPr>
        <u val="single"/>
        <sz val="9"/>
        <rFont val="ＭＳ Ｐゴシック"/>
        <family val="3"/>
      </rPr>
      <t>Excel</t>
    </r>
    <r>
      <rPr>
        <sz val="9"/>
        <rFont val="ＭＳ Ｐゴシック"/>
        <family val="3"/>
      </rPr>
      <t>形式のまま保存すること。）</t>
    </r>
  </si>
  <si>
    <r>
      <t>様式第１１別紙１ 実施報告書 （電子データは</t>
    </r>
    <r>
      <rPr>
        <u val="single"/>
        <sz val="9"/>
        <rFont val="ＭＳ Ｐゴシック"/>
        <family val="3"/>
      </rPr>
      <t>Excel</t>
    </r>
    <r>
      <rPr>
        <sz val="9"/>
        <rFont val="ＭＳ Ｐゴシック"/>
        <family val="3"/>
      </rPr>
      <t>形式のまま保存すること。）</t>
    </r>
  </si>
  <si>
    <t>様式第１１（第１１条関係）</t>
  </si>
  <si>
    <t>令和４年</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</si>
</sst>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Red]\-#,##0.0"/>
    <numFmt numFmtId="180" formatCode="0_);[Red]\(0\)"/>
    <numFmt numFmtId="181" formatCode="#,###&quot;円/ｔ-CO2&quot;"/>
    <numFmt numFmtId="182" formatCode="[$-411]ggge&quot;年&quot;m&quot;月&quot;d&quot;日&quot;;@"/>
    <numFmt numFmtId="183" formatCode="[=0]&quot;&quot;;General"/>
    <numFmt numFmtId="184" formatCode="&quot;〒&quot;000\-0000"/>
    <numFmt numFmtId="185" formatCode="&quot;0&quot;###"/>
    <numFmt numFmtId="186" formatCode="#,##0_);[Red]\(#,##0\)"/>
    <numFmt numFmtId="187" formatCode="0_ "/>
    <numFmt numFmtId="188" formatCode="#,###.00&quot;ｔ-CO2/年&quot;"/>
    <numFmt numFmtId="189" formatCode="#,###.#0&quot;円&quot;"/>
    <numFmt numFmtId="190" formatCode="#,###.#0&quot;年&quot;"/>
    <numFmt numFmtId="191" formatCode="[DBNum3][$-411]0"/>
    <numFmt numFmtId="192" formatCode="[DBNum3]&quot;&quot;#,##0"/>
    <numFmt numFmtId="193" formatCode="[DBNum3]0"/>
  </numFmts>
  <fonts count="113">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b/>
      <sz val="12"/>
      <name val="MS P ゴシック"/>
      <family val="3"/>
    </font>
    <font>
      <sz val="9"/>
      <color indexed="8"/>
      <name val="ＭＳ Ｐゴシック"/>
      <family val="3"/>
    </font>
    <font>
      <sz val="10"/>
      <color indexed="23"/>
      <name val="ＭＳ 明朝"/>
      <family val="1"/>
    </font>
    <font>
      <sz val="10"/>
      <name val="ＭＳ 明朝"/>
      <family val="1"/>
    </font>
    <font>
      <b/>
      <sz val="14"/>
      <name val="ＭＳ Ｐゴシック"/>
      <family val="3"/>
    </font>
    <font>
      <sz val="11"/>
      <color indexed="8"/>
      <name val="ＭＳ 明朝"/>
      <family val="1"/>
    </font>
    <font>
      <sz val="12.5"/>
      <name val="ＭＳ 明朝"/>
      <family val="1"/>
    </font>
    <font>
      <u val="single"/>
      <sz val="11"/>
      <name val="ＭＳ 明朝"/>
      <family val="1"/>
    </font>
    <font>
      <sz val="9"/>
      <name val="ＭＳ 明朝"/>
      <family val="1"/>
    </font>
    <font>
      <sz val="9"/>
      <color indexed="23"/>
      <name val="ＭＳ 明朝"/>
      <family val="1"/>
    </font>
    <font>
      <sz val="9"/>
      <name val="ＭＳ Ｐゴシック"/>
      <family val="3"/>
    </font>
    <font>
      <u val="single"/>
      <sz val="9"/>
      <name val="ＭＳ Ｐゴシック"/>
      <family val="3"/>
    </font>
    <font>
      <sz val="9"/>
      <color indexed="10"/>
      <name val="ＭＳ Ｐゴシック"/>
      <family val="3"/>
    </font>
    <font>
      <b/>
      <sz val="14"/>
      <color indexed="26"/>
      <name val="ＭＳ Ｐゴシック"/>
      <family val="3"/>
    </font>
    <font>
      <b/>
      <sz val="14"/>
      <name val="ＭＳ 明朝"/>
      <family val="1"/>
    </font>
    <font>
      <sz val="11"/>
      <color indexed="23"/>
      <name val="ＭＳ 明朝"/>
      <family val="1"/>
    </font>
    <font>
      <b/>
      <sz val="11"/>
      <name val="MS P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2"/>
      <color indexed="8"/>
      <name val="ＭＳ 明朝"/>
      <family val="1"/>
    </font>
    <font>
      <sz val="12"/>
      <color indexed="10"/>
      <name val="ＭＳ 明朝"/>
      <family val="1"/>
    </font>
    <font>
      <sz val="10"/>
      <color indexed="8"/>
      <name val="ＭＳ 明朝"/>
      <family val="1"/>
    </font>
    <font>
      <sz val="11"/>
      <color indexed="16"/>
      <name val="ＭＳ 明朝"/>
      <family val="1"/>
    </font>
    <font>
      <b/>
      <sz val="12"/>
      <color indexed="8"/>
      <name val="ＭＳ Ｐゴシック"/>
      <family val="3"/>
    </font>
    <font>
      <sz val="14"/>
      <color indexed="8"/>
      <name val="ＭＳ Ｐゴシック"/>
      <family val="3"/>
    </font>
    <font>
      <sz val="14"/>
      <color indexed="8"/>
      <name val="ＭＳ 明朝"/>
      <family val="1"/>
    </font>
    <font>
      <sz val="10"/>
      <color indexed="8"/>
      <name val="ＭＳ Ｐゴシック"/>
      <family val="3"/>
    </font>
    <font>
      <b/>
      <sz val="12"/>
      <color indexed="10"/>
      <name val="ＭＳ Ｐゴシック"/>
      <family val="3"/>
    </font>
    <font>
      <sz val="11"/>
      <color indexed="30"/>
      <name val="ＭＳ 明朝"/>
      <family val="1"/>
    </font>
    <font>
      <b/>
      <sz val="14"/>
      <color indexed="10"/>
      <name val="ＭＳ 明朝"/>
      <family val="1"/>
    </font>
    <font>
      <b/>
      <sz val="14"/>
      <color indexed="10"/>
      <name val="ＭＳ Ｐゴシック"/>
      <family val="3"/>
    </font>
    <font>
      <sz val="12"/>
      <color indexed="23"/>
      <name val="ＭＳ 明朝"/>
      <family val="1"/>
    </font>
    <font>
      <b/>
      <sz val="10"/>
      <color indexed="10"/>
      <name val="ＭＳ Ｐゴシック"/>
      <family val="3"/>
    </font>
    <font>
      <sz val="12"/>
      <color indexed="60"/>
      <name val="ＭＳ 明朝"/>
      <family val="1"/>
    </font>
    <font>
      <b/>
      <sz val="10.5"/>
      <color indexed="10"/>
      <name val="ＭＳ ゴシック"/>
      <family val="3"/>
    </font>
    <font>
      <sz val="10"/>
      <color indexed="19"/>
      <name val="ＭＳ 明朝"/>
      <family val="1"/>
    </font>
    <font>
      <sz val="8"/>
      <color indexed="8"/>
      <name val="ＭＳ 明朝"/>
      <family val="1"/>
    </font>
    <font>
      <b/>
      <sz val="14"/>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5" tint="-0.4999699890613556"/>
      <name val="ＭＳ 明朝"/>
      <family val="1"/>
    </font>
    <font>
      <sz val="12"/>
      <color theme="1"/>
      <name val="ＭＳ 明朝"/>
      <family val="1"/>
    </font>
    <font>
      <sz val="12"/>
      <color rgb="FFFF0000"/>
      <name val="ＭＳ 明朝"/>
      <family val="1"/>
    </font>
    <font>
      <sz val="9"/>
      <color theme="1"/>
      <name val="Calibri"/>
      <family val="3"/>
    </font>
    <font>
      <sz val="10"/>
      <color theme="1"/>
      <name val="ＭＳ 明朝"/>
      <family val="1"/>
    </font>
    <font>
      <sz val="11"/>
      <color theme="5" tint="-0.4999699890613556"/>
      <name val="ＭＳ 明朝"/>
      <family val="1"/>
    </font>
    <font>
      <b/>
      <sz val="12"/>
      <color theme="1"/>
      <name val="Calibri"/>
      <family val="3"/>
    </font>
    <font>
      <sz val="14"/>
      <color theme="1"/>
      <name val="Calibri"/>
      <family val="3"/>
    </font>
    <font>
      <sz val="14"/>
      <color theme="1"/>
      <name val="ＭＳ 明朝"/>
      <family val="1"/>
    </font>
    <font>
      <sz val="10"/>
      <color theme="1"/>
      <name val="Calibri"/>
      <family val="3"/>
    </font>
    <font>
      <b/>
      <sz val="12"/>
      <color rgb="FFFF0000"/>
      <name val="ＭＳ Ｐゴシック"/>
      <family val="3"/>
    </font>
    <font>
      <b/>
      <sz val="14"/>
      <color rgb="FFFFFFCC"/>
      <name val="Cambria"/>
      <family val="3"/>
    </font>
    <font>
      <b/>
      <sz val="14"/>
      <color rgb="FFFFFFCC"/>
      <name val="Calibri"/>
      <family val="3"/>
    </font>
    <font>
      <sz val="9"/>
      <name val="Calibri"/>
      <family val="3"/>
    </font>
    <font>
      <sz val="11"/>
      <color rgb="FF0070C0"/>
      <name val="ＭＳ 明朝"/>
      <family val="1"/>
    </font>
    <font>
      <b/>
      <sz val="14"/>
      <color rgb="FFFF0000"/>
      <name val="ＭＳ 明朝"/>
      <family val="1"/>
    </font>
    <font>
      <b/>
      <sz val="14"/>
      <color rgb="FFFF0000"/>
      <name val="Cambria"/>
      <family val="3"/>
    </font>
    <font>
      <sz val="10"/>
      <color theme="0" tint="-0.4999699890613556"/>
      <name val="ＭＳ 明朝"/>
      <family val="1"/>
    </font>
    <font>
      <sz val="12"/>
      <color theme="0" tint="-0.4999699890613556"/>
      <name val="ＭＳ 明朝"/>
      <family val="1"/>
    </font>
    <font>
      <sz val="11"/>
      <color theme="0" tint="-0.4999699890613556"/>
      <name val="ＭＳ 明朝"/>
      <family val="1"/>
    </font>
    <font>
      <sz val="11"/>
      <name val="Calibri"/>
      <family val="3"/>
    </font>
    <font>
      <b/>
      <sz val="10"/>
      <color rgb="FFFF0000"/>
      <name val="Calibri"/>
      <family val="3"/>
    </font>
    <font>
      <sz val="12"/>
      <color rgb="FFC00000"/>
      <name val="ＭＳ 明朝"/>
      <family val="1"/>
    </font>
    <font>
      <b/>
      <sz val="10.5"/>
      <color rgb="FFFF0000"/>
      <name val="ＭＳ ゴシック"/>
      <family val="3"/>
    </font>
    <font>
      <sz val="9"/>
      <color theme="0" tint="-0.4999699890613556"/>
      <name val="ＭＳ 明朝"/>
      <family val="1"/>
    </font>
    <font>
      <sz val="10"/>
      <color theme="2" tint="-0.4999699890613556"/>
      <name val="ＭＳ 明朝"/>
      <family val="1"/>
    </font>
    <font>
      <sz val="8"/>
      <color theme="1"/>
      <name val="ＭＳ 明朝"/>
      <family val="1"/>
    </font>
    <font>
      <b/>
      <sz val="14"/>
      <color rgb="FFFF0000"/>
      <name val="ＭＳ Ｐゴシック"/>
      <family val="3"/>
    </font>
    <font>
      <b/>
      <sz val="14"/>
      <color theme="1"/>
      <name val="ＭＳ Ｐゴシック"/>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4999699890613556"/>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medium"/>
      <right style="thin"/>
      <top/>
      <bottom style="thin"/>
    </border>
    <border>
      <left style="medium"/>
      <right style="thin"/>
      <top style="thin"/>
      <bottom style="thin"/>
    </border>
    <border diagonalUp="1">
      <left style="thin"/>
      <right style="thin"/>
      <top style="thin"/>
      <bottom style="thin"/>
      <diagonal style="thin"/>
    </border>
    <border>
      <left style="thin"/>
      <right style="thin"/>
      <top style="thin"/>
      <bottom style="medium"/>
    </border>
    <border>
      <left style="thin"/>
      <right style="hair"/>
      <top style="hair"/>
      <bottom style="thin"/>
    </border>
    <border>
      <left style="hair"/>
      <right style="hair"/>
      <top style="hair"/>
      <bottom style="thin"/>
    </border>
    <border>
      <left style="thin"/>
      <right style="thin"/>
      <top/>
      <bottom/>
    </border>
    <border>
      <left style="medium"/>
      <right style="thin"/>
      <top/>
      <bottom/>
    </border>
    <border>
      <left style="medium"/>
      <right style="thin"/>
      <top style="thin"/>
      <bottom/>
    </border>
    <border>
      <left style="medium"/>
      <right style="thin"/>
      <top style="thin"/>
      <bottom style="medium"/>
    </border>
    <border>
      <left style="thin"/>
      <right style="hair"/>
      <top style="thin"/>
      <bottom style="hair"/>
    </border>
    <border>
      <left style="hair"/>
      <right style="hair"/>
      <top style="thin"/>
      <bottom style="hair"/>
    </border>
    <border>
      <left style="thin"/>
      <right style="thin"/>
      <top style="thin"/>
      <bottom style="thin"/>
    </border>
    <border>
      <left style="medium"/>
      <right style="medium"/>
      <top style="medium"/>
      <bottom style="medium"/>
    </border>
    <border>
      <left style="medium"/>
      <right style="thin"/>
      <top style="medium"/>
      <bottom style="thin"/>
    </border>
    <border>
      <left style="medium"/>
      <right style="thin"/>
      <top style="medium"/>
      <bottom style="medium"/>
    </border>
    <border>
      <left style="thin"/>
      <right/>
      <top/>
      <bottom/>
    </border>
    <border>
      <left/>
      <right style="thin"/>
      <top/>
      <bottom/>
    </border>
    <border>
      <left style="medium"/>
      <right style="medium"/>
      <top style="medium"/>
      <bottom style="thin"/>
    </border>
    <border>
      <left style="medium"/>
      <right style="medium"/>
      <top style="thin"/>
      <bottom style="medium"/>
    </border>
    <border>
      <left style="thin"/>
      <right>
        <color indexed="63"/>
      </right>
      <top style="medium"/>
      <bottom style="hair"/>
    </border>
    <border>
      <left style="hair"/>
      <right style="hair"/>
      <top style="medium"/>
      <bottom style="hair"/>
    </border>
    <border>
      <left>
        <color indexed="63"/>
      </left>
      <right style="medium"/>
      <top style="thin"/>
      <bottom style="thin"/>
    </border>
    <border>
      <left style="hair"/>
      <right/>
      <top style="thin"/>
      <bottom style="thin"/>
    </border>
    <border>
      <left style="thin"/>
      <right/>
      <top style="thin"/>
      <bottom style="thin"/>
    </border>
    <border>
      <left style="thin"/>
      <right style="medium"/>
      <top style="thin"/>
      <bottom style="thin"/>
    </border>
    <border>
      <left style="medium"/>
      <right>
        <color indexed="63"/>
      </right>
      <top>
        <color indexed="63"/>
      </top>
      <bottom style="medium"/>
    </border>
    <border>
      <left/>
      <right/>
      <top/>
      <bottom style="medium"/>
    </border>
    <border>
      <left>
        <color indexed="63"/>
      </left>
      <right style="thin"/>
      <top>
        <color indexed="63"/>
      </top>
      <bottom style="medium"/>
    </border>
    <border>
      <left/>
      <right style="medium"/>
      <top/>
      <bottom/>
    </border>
    <border>
      <left/>
      <right style="thin"/>
      <top/>
      <bottom style="thin"/>
    </border>
    <border>
      <left/>
      <right/>
      <top style="thin"/>
      <bottom style="thin"/>
    </border>
    <border>
      <left style="medium"/>
      <right>
        <color indexed="63"/>
      </right>
      <top>
        <color indexed="63"/>
      </top>
      <bottom style="thin"/>
    </border>
    <border>
      <left style="medium"/>
      <right style="medium"/>
      <top style="thin"/>
      <bottom style="thin"/>
    </border>
    <border>
      <left/>
      <right style="thin"/>
      <top style="thin"/>
      <bottom style="thin"/>
    </border>
    <border>
      <left/>
      <right/>
      <top style="thin"/>
      <bottom/>
    </border>
    <border>
      <left style="medium"/>
      <right style="thin"/>
      <top style="medium"/>
      <bottom/>
    </border>
    <border>
      <left style="medium"/>
      <right style="thin"/>
      <top/>
      <bottom style="medium"/>
    </border>
    <border diagonalUp="1">
      <left style="hair"/>
      <right style="medium"/>
      <top style="thin"/>
      <bottom>
        <color indexed="63"/>
      </bottom>
      <diagonal style="hair"/>
    </border>
    <border diagonalUp="1">
      <left style="hair"/>
      <right style="medium"/>
      <top>
        <color indexed="63"/>
      </top>
      <bottom style="thin"/>
      <diagonal style="hair"/>
    </border>
    <border>
      <left style="thin"/>
      <right style="hair"/>
      <top style="thin"/>
      <bottom style="thin"/>
    </border>
    <border>
      <left style="hair"/>
      <right style="hair"/>
      <top style="thin"/>
      <bottom style="thin"/>
    </border>
    <border>
      <left style="hair"/>
      <right style="medium"/>
      <top style="thin"/>
      <bottom style="thin"/>
    </border>
    <border>
      <left style="thin"/>
      <right style="hair"/>
      <top style="medium"/>
      <bottom style="thin"/>
    </border>
    <border>
      <left style="hair"/>
      <right style="hair"/>
      <top style="medium"/>
      <bottom style="thin"/>
    </border>
    <border>
      <left style="hair"/>
      <right style="medium"/>
      <top style="medium"/>
      <bottom style="thin"/>
    </border>
    <border>
      <left style="thin"/>
      <right style="hair"/>
      <top style="thin"/>
      <bottom style="medium"/>
    </border>
    <border>
      <left style="hair"/>
      <right style="hair"/>
      <top style="thin"/>
      <bottom style="medium"/>
    </border>
    <border>
      <left style="hair"/>
      <right style="medium"/>
      <top style="thin"/>
      <bottom style="medium"/>
    </border>
    <border>
      <left style="thin"/>
      <right style="thin"/>
      <top style="medium"/>
      <bottom>
        <color indexed="63"/>
      </bottom>
    </border>
    <border>
      <left style="thin"/>
      <right style="thin"/>
      <top style="thin"/>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top/>
      <bottom style="thin"/>
    </border>
    <border>
      <left/>
      <right/>
      <top/>
      <bottom style="thin"/>
    </border>
    <border>
      <left style="thin"/>
      <right/>
      <top style="thin"/>
      <bottom style="medium"/>
    </border>
    <border>
      <left/>
      <right/>
      <top style="thin"/>
      <bottom style="medium"/>
    </border>
    <border>
      <left>
        <color indexed="63"/>
      </left>
      <right style="thin"/>
      <top style="thin"/>
      <bottom style="medium"/>
    </border>
    <border>
      <left>
        <color indexed="63"/>
      </left>
      <right style="medium"/>
      <top style="thin"/>
      <bottom style="medium"/>
    </border>
    <border>
      <left style="medium"/>
      <right/>
      <top style="thin"/>
      <bottom/>
    </border>
    <border>
      <left style="thin"/>
      <right style="medium"/>
      <top style="thin"/>
      <bottom>
        <color indexed="63"/>
      </bottom>
    </border>
    <border>
      <left style="medium"/>
      <right style="medium"/>
      <top style="thin"/>
      <bottom>
        <color indexed="63"/>
      </bottom>
    </border>
    <border diagonalUp="1">
      <left style="hair"/>
      <right style="medium"/>
      <top style="medium"/>
      <bottom>
        <color indexed="63"/>
      </bottom>
      <diagonal style="hair"/>
    </border>
    <border>
      <left style="thin"/>
      <right/>
      <top style="thin"/>
      <bottom/>
    </border>
    <border>
      <left/>
      <right style="thin"/>
      <top style="thin"/>
      <bottom/>
    </border>
    <border>
      <left style="thin"/>
      <right style="medium"/>
      <top style="medium"/>
      <bottom style="medium"/>
    </border>
    <border>
      <left style="thin"/>
      <right style="medium"/>
      <top style="medium"/>
      <bottom style="thin"/>
    </border>
    <border>
      <left style="thin"/>
      <right style="thin"/>
      <top style="medium"/>
      <bottom style="thin"/>
    </border>
    <border>
      <left style="thin"/>
      <right style="thin"/>
      <top style="medium"/>
      <bottom style="medium"/>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style="medium"/>
      <right/>
      <top style="medium"/>
      <bottom style="thin"/>
    </border>
    <border>
      <left/>
      <right/>
      <top style="medium"/>
      <bottom style="thin"/>
    </border>
    <border>
      <left>
        <color indexed="63"/>
      </left>
      <right style="thin"/>
      <top style="medium"/>
      <bottom style="thin"/>
    </border>
    <border>
      <left style="medium"/>
      <right/>
      <top style="thin"/>
      <bottom style="thin"/>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medium"/>
      <top style="thin"/>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medium"/>
      <top style="hair"/>
      <bottom style="thin"/>
    </border>
    <border>
      <left style="medium"/>
      <right/>
      <top style="medium"/>
      <bottom style="medium"/>
    </border>
    <border>
      <left/>
      <right/>
      <top style="medium"/>
      <bottom style="medium"/>
    </border>
    <border>
      <left style="thin"/>
      <right>
        <color indexed="63"/>
      </right>
      <top style="medium"/>
      <bottom style="medium"/>
    </border>
    <border>
      <left/>
      <right style="medium"/>
      <top style="medium"/>
      <bottom style="medium"/>
    </border>
    <border>
      <left style="medium"/>
      <right/>
      <top/>
      <bottom/>
    </border>
    <border>
      <left/>
      <right style="medium"/>
      <top/>
      <bottom style="thin"/>
    </border>
    <border>
      <left/>
      <right style="medium"/>
      <top style="thin"/>
      <bottom/>
    </border>
    <border>
      <left style="medium"/>
      <right>
        <color indexed="63"/>
      </right>
      <top style="medium"/>
      <bottom>
        <color indexed="63"/>
      </bottom>
    </border>
    <border>
      <left style="thin"/>
      <right>
        <color indexed="63"/>
      </right>
      <top style="medium"/>
      <bottom style="thin"/>
    </border>
    <border>
      <left>
        <color indexed="63"/>
      </left>
      <right style="medium"/>
      <top style="medium"/>
      <bottom style="thin"/>
    </border>
    <border>
      <left/>
      <right/>
      <top style="hair"/>
      <bottom style="thin"/>
    </border>
    <border>
      <left/>
      <right style="thin"/>
      <top style="hair"/>
      <bottom style="thin"/>
    </border>
    <border>
      <left style="thin"/>
      <right style="medium"/>
      <top/>
      <bottom style="thin"/>
    </border>
    <border>
      <left>
        <color indexed="63"/>
      </left>
      <right>
        <color indexed="63"/>
      </right>
      <top style="thin"/>
      <bottom style="hair"/>
    </border>
    <border>
      <left>
        <color indexed="63"/>
      </left>
      <right style="thin"/>
      <top style="thin"/>
      <bottom style="hair"/>
    </border>
    <border>
      <left style="thin"/>
      <right/>
      <top style="hair"/>
      <bottom style="medium"/>
    </border>
    <border>
      <left/>
      <right/>
      <top style="hair"/>
      <bottom style="medium"/>
    </border>
    <border>
      <left/>
      <right style="thin"/>
      <top style="hair"/>
      <bottom style="medium"/>
    </border>
    <border>
      <left/>
      <right style="medium"/>
      <top style="medium"/>
      <bottom/>
    </border>
    <border>
      <left style="thin"/>
      <right/>
      <top>
        <color indexed="63"/>
      </top>
      <bottom style="medium"/>
    </border>
    <border>
      <left/>
      <right style="medium"/>
      <top/>
      <bottom style="medium"/>
    </border>
    <border>
      <left style="thin"/>
      <right/>
      <top style="double"/>
      <bottom style="thin"/>
    </border>
    <border>
      <left/>
      <right/>
      <top style="double"/>
      <bottom style="thin"/>
    </border>
    <border>
      <left/>
      <right style="thin"/>
      <top style="double"/>
      <bottom style="thin"/>
    </border>
    <border>
      <left style="thin"/>
      <right style="medium"/>
      <top style="thin"/>
      <bottom style="mediu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80" fillId="0" borderId="0" applyNumberFormat="0" applyFill="0" applyBorder="0" applyAlignment="0" applyProtection="0"/>
    <xf numFmtId="0" fontId="81" fillId="32" borderId="0" applyNumberFormat="0" applyBorder="0" applyAlignment="0" applyProtection="0"/>
  </cellStyleXfs>
  <cellXfs count="639">
    <xf numFmtId="0" fontId="0" fillId="0" borderId="0" xfId="0" applyFont="1" applyAlignment="1">
      <alignment vertical="center"/>
    </xf>
    <xf numFmtId="0" fontId="82" fillId="33" borderId="0" xfId="0" applyFont="1" applyFill="1" applyAlignment="1" applyProtection="1">
      <alignment vertical="center"/>
      <protection locked="0"/>
    </xf>
    <xf numFmtId="0" fontId="83" fillId="0" borderId="0" xfId="0" applyFont="1" applyAlignment="1">
      <alignment vertical="center"/>
    </xf>
    <xf numFmtId="0" fontId="84"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85" fillId="33" borderId="0" xfId="0" applyFont="1" applyFill="1" applyAlignment="1">
      <alignment horizontal="center" vertical="center"/>
    </xf>
    <xf numFmtId="0" fontId="86" fillId="0" borderId="0" xfId="0" applyFont="1" applyAlignment="1">
      <alignment vertical="center"/>
    </xf>
    <xf numFmtId="0" fontId="86" fillId="0" borderId="10" xfId="0" applyFont="1" applyBorder="1" applyAlignment="1">
      <alignment horizontal="center" vertical="center"/>
    </xf>
    <xf numFmtId="0" fontId="87" fillId="0" borderId="0" xfId="0" applyFont="1" applyAlignment="1">
      <alignment vertical="center"/>
    </xf>
    <xf numFmtId="0" fontId="87" fillId="33" borderId="0" xfId="0" applyFont="1" applyFill="1" applyAlignment="1" applyProtection="1">
      <alignment horizontal="center" vertical="center"/>
      <protection/>
    </xf>
    <xf numFmtId="0" fontId="87" fillId="33" borderId="0" xfId="0" applyFont="1" applyFill="1" applyAlignment="1" applyProtection="1">
      <alignment horizontal="left" vertical="center"/>
      <protection/>
    </xf>
    <xf numFmtId="0" fontId="82" fillId="0" borderId="0" xfId="0" applyFont="1" applyAlignment="1">
      <alignment horizontal="left" vertical="center"/>
    </xf>
    <xf numFmtId="0" fontId="82" fillId="0" borderId="0" xfId="0" applyFont="1" applyAlignment="1">
      <alignment vertical="center"/>
    </xf>
    <xf numFmtId="0" fontId="88" fillId="0" borderId="0" xfId="0" applyFont="1" applyAlignment="1">
      <alignment vertical="center"/>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82" fillId="0" borderId="0" xfId="0" applyFont="1" applyAlignment="1" applyProtection="1">
      <alignment vertical="center"/>
      <protection/>
    </xf>
    <xf numFmtId="0" fontId="82" fillId="0" borderId="0" xfId="0" applyFont="1" applyFill="1" applyAlignment="1">
      <alignment vertical="center"/>
    </xf>
    <xf numFmtId="0" fontId="6" fillId="33" borderId="0" xfId="0" applyFont="1" applyFill="1" applyAlignment="1">
      <alignment vertical="center"/>
    </xf>
    <xf numFmtId="0" fontId="84" fillId="0" borderId="0" xfId="0" applyFont="1" applyAlignment="1">
      <alignment horizontal="left" vertical="center"/>
    </xf>
    <xf numFmtId="0" fontId="7" fillId="0" borderId="11" xfId="0" applyFont="1" applyFill="1" applyBorder="1" applyAlignment="1">
      <alignment horizontal="left" vertical="center" wrapText="1"/>
    </xf>
    <xf numFmtId="0" fontId="88" fillId="0" borderId="0" xfId="0" applyFont="1" applyFill="1" applyAlignment="1">
      <alignment vertical="center"/>
    </xf>
    <xf numFmtId="0" fontId="86" fillId="0" borderId="0" xfId="0" applyFont="1" applyAlignment="1">
      <alignment vertical="center" shrinkToFit="1"/>
    </xf>
    <xf numFmtId="0" fontId="82" fillId="0" borderId="0" xfId="0" applyFont="1" applyFill="1" applyBorder="1" applyAlignment="1">
      <alignment vertical="center"/>
    </xf>
    <xf numFmtId="0" fontId="7" fillId="0" borderId="0" xfId="0" applyFont="1" applyFill="1" applyAlignment="1" applyProtection="1">
      <alignment vertical="center"/>
      <protection/>
    </xf>
    <xf numFmtId="0" fontId="7" fillId="0" borderId="12" xfId="0" applyFont="1" applyFill="1" applyBorder="1" applyAlignment="1">
      <alignment horizontal="left" vertical="center" wrapText="1"/>
    </xf>
    <xf numFmtId="0" fontId="82" fillId="34" borderId="0" xfId="0" applyFont="1" applyFill="1" applyBorder="1" applyAlignment="1">
      <alignment vertical="center"/>
    </xf>
    <xf numFmtId="0" fontId="89" fillId="0" borderId="0" xfId="0" applyFont="1" applyAlignment="1">
      <alignment horizontal="center" vertical="center" shrinkToFit="1"/>
    </xf>
    <xf numFmtId="0" fontId="89" fillId="0" borderId="0" xfId="0" applyFont="1" applyAlignment="1">
      <alignment vertical="center" shrinkToFit="1"/>
    </xf>
    <xf numFmtId="0" fontId="84" fillId="0" borderId="0" xfId="0" applyFont="1" applyAlignment="1" applyProtection="1">
      <alignment vertical="center"/>
      <protection/>
    </xf>
    <xf numFmtId="0" fontId="84" fillId="0" borderId="0" xfId="0" applyFont="1" applyAlignment="1" applyProtection="1">
      <alignment vertical="center"/>
      <protection/>
    </xf>
    <xf numFmtId="0" fontId="86" fillId="0" borderId="13" xfId="0" applyFont="1" applyBorder="1" applyAlignment="1">
      <alignment horizontal="center" vertical="center"/>
    </xf>
    <xf numFmtId="0" fontId="84" fillId="0" borderId="0" xfId="0" applyFont="1" applyFill="1" applyAlignment="1" applyProtection="1">
      <alignment horizontal="right" vertical="center"/>
      <protection/>
    </xf>
    <xf numFmtId="0" fontId="84" fillId="0" borderId="0" xfId="0" applyFont="1" applyFill="1" applyAlignment="1" applyProtection="1">
      <alignment vertical="center"/>
      <protection/>
    </xf>
    <xf numFmtId="0" fontId="90" fillId="0" borderId="10" xfId="0" applyFont="1" applyBorder="1" applyAlignment="1" applyProtection="1">
      <alignment horizontal="center" vertical="center" shrinkToFit="1"/>
      <protection locked="0"/>
    </xf>
    <xf numFmtId="0" fontId="88" fillId="0" borderId="0" xfId="0" applyFont="1" applyAlignment="1">
      <alignment vertical="center"/>
    </xf>
    <xf numFmtId="0" fontId="82" fillId="0" borderId="0" xfId="0" applyFont="1" applyAlignment="1">
      <alignment vertical="center"/>
    </xf>
    <xf numFmtId="0" fontId="7" fillId="0" borderId="14" xfId="0" applyFont="1" applyFill="1" applyBorder="1" applyAlignment="1">
      <alignment horizontal="center" vertical="center" textRotation="255" wrapText="1"/>
    </xf>
    <xf numFmtId="176" fontId="7" fillId="28" borderId="15" xfId="51" applyNumberFormat="1" applyFont="1" applyFill="1" applyBorder="1" applyAlignment="1" applyProtection="1">
      <alignment horizontal="left" vertical="center" shrinkToFit="1"/>
      <protection locked="0"/>
    </xf>
    <xf numFmtId="176" fontId="7" fillId="28" borderId="16" xfId="51" applyNumberFormat="1" applyFont="1" applyFill="1" applyBorder="1" applyAlignment="1" applyProtection="1">
      <alignment horizontal="left" vertical="center" shrinkToFit="1"/>
      <protection locked="0"/>
    </xf>
    <xf numFmtId="0" fontId="7" fillId="33" borderId="17" xfId="0" applyFont="1" applyFill="1" applyBorder="1" applyAlignment="1">
      <alignment vertical="center" wrapText="1"/>
    </xf>
    <xf numFmtId="0" fontId="7" fillId="33" borderId="17" xfId="0" applyFont="1" applyFill="1" applyBorder="1" applyAlignment="1" applyProtection="1">
      <alignment vertical="center" wrapText="1"/>
      <protection/>
    </xf>
    <xf numFmtId="0" fontId="7" fillId="33" borderId="10" xfId="0" applyFont="1" applyFill="1" applyBorder="1" applyAlignment="1" applyProtection="1">
      <alignment vertical="center" wrapText="1"/>
      <protection/>
    </xf>
    <xf numFmtId="0" fontId="7" fillId="33" borderId="18" xfId="0" applyFont="1" applyFill="1" applyBorder="1" applyAlignment="1">
      <alignment vertical="center" textRotation="255" wrapText="1"/>
    </xf>
    <xf numFmtId="0" fontId="82" fillId="33" borderId="0" xfId="0" applyFont="1" applyFill="1" applyBorder="1" applyAlignment="1">
      <alignment horizontal="center" vertical="center"/>
    </xf>
    <xf numFmtId="0" fontId="91" fillId="33" borderId="0" xfId="0" applyFont="1" applyFill="1" applyAlignment="1">
      <alignment horizontal="center" vertical="center"/>
    </xf>
    <xf numFmtId="0" fontId="7" fillId="0" borderId="19" xfId="0" applyFont="1" applyFill="1" applyBorder="1" applyAlignment="1">
      <alignment horizontal="left" vertical="center" wrapText="1"/>
    </xf>
    <xf numFmtId="0" fontId="91" fillId="33" borderId="0" xfId="0" applyFont="1" applyFill="1" applyBorder="1" applyAlignment="1">
      <alignment vertical="center"/>
    </xf>
    <xf numFmtId="0" fontId="7" fillId="0" borderId="20" xfId="0" applyFont="1" applyFill="1" applyBorder="1" applyAlignment="1">
      <alignment horizontal="left" vertical="center" wrapText="1"/>
    </xf>
    <xf numFmtId="176" fontId="7" fillId="0" borderId="21" xfId="51" applyNumberFormat="1" applyFont="1" applyFill="1" applyBorder="1" applyAlignment="1" applyProtection="1">
      <alignment horizontal="center" vertical="center" shrinkToFit="1"/>
      <protection/>
    </xf>
    <xf numFmtId="176" fontId="7" fillId="0" borderId="22" xfId="51" applyNumberFormat="1" applyFont="1" applyFill="1" applyBorder="1" applyAlignment="1" applyProtection="1">
      <alignment horizontal="center" vertical="center" shrinkToFit="1"/>
      <protection/>
    </xf>
    <xf numFmtId="0" fontId="86" fillId="35" borderId="23" xfId="0" applyFont="1" applyFill="1" applyBorder="1" applyAlignment="1">
      <alignment horizontal="center" vertical="center" wrapText="1"/>
    </xf>
    <xf numFmtId="0" fontId="92" fillId="35" borderId="23" xfId="0" applyFont="1" applyFill="1" applyBorder="1" applyAlignment="1">
      <alignment horizontal="center" vertical="center"/>
    </xf>
    <xf numFmtId="0" fontId="86" fillId="35" borderId="23" xfId="0" applyFont="1" applyFill="1" applyBorder="1" applyAlignment="1">
      <alignment horizontal="center" vertical="center" shrinkToFit="1"/>
    </xf>
    <xf numFmtId="0" fontId="7" fillId="0" borderId="18" xfId="0" applyFont="1" applyFill="1" applyBorder="1" applyAlignment="1">
      <alignment horizontal="left" vertical="center" wrapText="1"/>
    </xf>
    <xf numFmtId="0" fontId="82" fillId="35" borderId="24" xfId="0" applyFont="1" applyFill="1" applyBorder="1" applyAlignment="1">
      <alignment horizontal="center" vertical="center"/>
    </xf>
    <xf numFmtId="0" fontId="7" fillId="35" borderId="18" xfId="0" applyFont="1" applyFill="1" applyBorder="1" applyAlignment="1">
      <alignment vertical="center" textRotation="255" wrapText="1"/>
    </xf>
    <xf numFmtId="0" fontId="7" fillId="0" borderId="25" xfId="0" applyFont="1" applyFill="1" applyBorder="1" applyAlignment="1" applyProtection="1">
      <alignment horizontal="left" vertical="center" wrapText="1"/>
      <protection/>
    </xf>
    <xf numFmtId="0" fontId="82" fillId="35" borderId="26" xfId="0" applyFont="1" applyFill="1" applyBorder="1" applyAlignment="1">
      <alignment horizontal="center" vertical="center" wrapText="1"/>
    </xf>
    <xf numFmtId="0" fontId="12" fillId="33" borderId="0" xfId="0" applyFont="1" applyFill="1" applyAlignment="1">
      <alignment vertical="center"/>
    </xf>
    <xf numFmtId="0" fontId="93" fillId="33" borderId="0" xfId="0" applyFont="1" applyFill="1" applyAlignment="1">
      <alignment horizontal="center" vertical="center"/>
    </xf>
    <xf numFmtId="0" fontId="82" fillId="33" borderId="0" xfId="0" applyFont="1" applyFill="1" applyAlignment="1" applyProtection="1">
      <alignment vertical="center"/>
      <protection/>
    </xf>
    <xf numFmtId="0" fontId="94" fillId="33" borderId="0" xfId="0" applyFont="1" applyFill="1" applyAlignment="1" applyProtection="1">
      <alignment vertical="center"/>
      <protection/>
    </xf>
    <xf numFmtId="0" fontId="95" fillId="33" borderId="0" xfId="0" applyFont="1" applyFill="1" applyAlignment="1" applyProtection="1">
      <alignment vertical="center"/>
      <protection/>
    </xf>
    <xf numFmtId="0" fontId="96" fillId="0" borderId="10" xfId="0" applyFont="1" applyBorder="1" applyAlignment="1">
      <alignment vertical="center" wrapText="1"/>
    </xf>
    <xf numFmtId="0" fontId="7" fillId="28" borderId="27"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28" xfId="0" applyFont="1" applyFill="1" applyBorder="1" applyAlignment="1" applyProtection="1">
      <alignment horizontal="left" vertical="center" shrinkToFit="1"/>
      <protection locked="0"/>
    </xf>
    <xf numFmtId="186" fontId="7" fillId="28" borderId="27" xfId="0" applyNumberFormat="1" applyFont="1" applyFill="1" applyBorder="1" applyAlignment="1" applyProtection="1">
      <alignment horizontal="right" vertical="center"/>
      <protection locked="0"/>
    </xf>
    <xf numFmtId="186" fontId="7" fillId="28" borderId="0" xfId="0" applyNumberFormat="1" applyFont="1" applyFill="1" applyBorder="1" applyAlignment="1" applyProtection="1">
      <alignment horizontal="right" vertical="center"/>
      <protection locked="0"/>
    </xf>
    <xf numFmtId="186" fontId="7" fillId="28" borderId="28" xfId="0" applyNumberFormat="1" applyFont="1" applyFill="1" applyBorder="1" applyAlignment="1" applyProtection="1">
      <alignment horizontal="right" vertical="center"/>
      <protection locked="0"/>
    </xf>
    <xf numFmtId="0" fontId="82" fillId="33" borderId="0" xfId="0" applyFont="1" applyFill="1" applyAlignment="1" applyProtection="1">
      <alignment vertical="center"/>
      <protection/>
    </xf>
    <xf numFmtId="0" fontId="97" fillId="33" borderId="0" xfId="0" applyFont="1" applyFill="1" applyAlignment="1" applyProtection="1">
      <alignment vertical="center"/>
      <protection/>
    </xf>
    <xf numFmtId="0" fontId="98" fillId="33" borderId="0" xfId="0" applyFont="1" applyFill="1" applyAlignment="1" applyProtection="1">
      <alignment vertical="center"/>
      <protection/>
    </xf>
    <xf numFmtId="0" fontId="0" fillId="33" borderId="0" xfId="0" applyFont="1" applyFill="1" applyAlignment="1" applyProtection="1">
      <alignment vertical="center"/>
      <protection/>
    </xf>
    <xf numFmtId="177" fontId="7" fillId="28" borderId="29" xfId="0" applyNumberFormat="1" applyFont="1" applyFill="1" applyBorder="1" applyAlignment="1" applyProtection="1">
      <alignment horizontal="left" vertical="center" wrapText="1"/>
      <protection locked="0"/>
    </xf>
    <xf numFmtId="177" fontId="7" fillId="28" borderId="30" xfId="0" applyNumberFormat="1" applyFont="1" applyFill="1" applyBorder="1" applyAlignment="1" applyProtection="1">
      <alignment horizontal="left" vertical="center" wrapText="1"/>
      <protection locked="0"/>
    </xf>
    <xf numFmtId="0" fontId="7" fillId="36" borderId="31" xfId="0" applyFont="1" applyFill="1" applyBorder="1" applyAlignment="1" applyProtection="1">
      <alignment horizontal="center" vertical="center" shrinkToFit="1"/>
      <protection/>
    </xf>
    <xf numFmtId="0" fontId="7" fillId="36" borderId="32" xfId="0" applyFont="1" applyFill="1" applyBorder="1" applyAlignment="1" applyProtection="1">
      <alignment horizontal="center" vertical="center" shrinkToFit="1"/>
      <protection/>
    </xf>
    <xf numFmtId="0" fontId="7" fillId="36" borderId="15" xfId="0" applyFont="1" applyFill="1" applyBorder="1" applyAlignment="1" applyProtection="1">
      <alignment horizontal="center" vertical="center" shrinkToFit="1"/>
      <protection locked="0"/>
    </xf>
    <xf numFmtId="0" fontId="7" fillId="36" borderId="16" xfId="0" applyFont="1" applyFill="1" applyBorder="1" applyAlignment="1" applyProtection="1">
      <alignment horizontal="center" vertical="center" shrinkToFit="1"/>
      <protection locked="0"/>
    </xf>
    <xf numFmtId="189" fontId="7" fillId="28" borderId="33" xfId="0" applyNumberFormat="1" applyFont="1" applyFill="1" applyBorder="1" applyAlignment="1" applyProtection="1">
      <alignment vertical="center" wrapText="1"/>
      <protection/>
    </xf>
    <xf numFmtId="190" fontId="7" fillId="28" borderId="34" xfId="0" applyNumberFormat="1" applyFont="1" applyFill="1" applyBorder="1" applyAlignment="1" applyProtection="1">
      <alignment horizontal="right" vertical="center"/>
      <protection locked="0"/>
    </xf>
    <xf numFmtId="0" fontId="82" fillId="33" borderId="0" xfId="0" applyFont="1" applyFill="1" applyAlignment="1">
      <alignment vertical="center"/>
    </xf>
    <xf numFmtId="0" fontId="7" fillId="33" borderId="0" xfId="0" applyFont="1" applyFill="1" applyAlignment="1" applyProtection="1">
      <alignment vertical="center"/>
      <protection/>
    </xf>
    <xf numFmtId="179" fontId="82" fillId="33" borderId="0" xfId="53" applyNumberFormat="1" applyFont="1" applyFill="1" applyAlignment="1" applyProtection="1">
      <alignment vertical="center"/>
      <protection/>
    </xf>
    <xf numFmtId="0" fontId="91" fillId="33" borderId="0" xfId="0" applyFont="1" applyFill="1" applyAlignment="1" applyProtection="1">
      <alignment vertical="center"/>
      <protection/>
    </xf>
    <xf numFmtId="0" fontId="6" fillId="33" borderId="0" xfId="0" applyFont="1" applyFill="1" applyAlignment="1" applyProtection="1">
      <alignment vertical="center"/>
      <protection/>
    </xf>
    <xf numFmtId="0" fontId="82" fillId="33" borderId="0" xfId="65" applyFont="1" applyFill="1" applyProtection="1">
      <alignment vertical="center"/>
      <protection/>
    </xf>
    <xf numFmtId="0" fontId="7" fillId="33" borderId="0" xfId="65" applyFont="1" applyFill="1" applyProtection="1">
      <alignment vertical="center"/>
      <protection/>
    </xf>
    <xf numFmtId="0" fontId="14" fillId="33" borderId="0" xfId="65" applyFont="1" applyFill="1" applyAlignment="1" applyProtection="1">
      <alignment horizontal="center" vertical="center"/>
      <protection/>
    </xf>
    <xf numFmtId="0" fontId="82" fillId="33" borderId="0" xfId="65" applyFont="1" applyFill="1" applyBorder="1" applyProtection="1">
      <alignment vertical="center"/>
      <protection/>
    </xf>
    <xf numFmtId="0" fontId="7" fillId="33" borderId="23" xfId="65" applyFont="1" applyFill="1" applyBorder="1" applyAlignment="1" applyProtection="1">
      <alignment horizontal="center" vertical="center"/>
      <protection/>
    </xf>
    <xf numFmtId="0" fontId="7" fillId="0" borderId="23" xfId="65" applyFont="1" applyFill="1" applyBorder="1" applyAlignment="1" applyProtection="1">
      <alignment horizontal="center" vertical="center"/>
      <protection/>
    </xf>
    <xf numFmtId="0" fontId="7" fillId="0" borderId="14" xfId="65" applyFont="1" applyFill="1" applyBorder="1" applyAlignment="1" applyProtection="1">
      <alignment horizontal="center" vertical="center"/>
      <protection/>
    </xf>
    <xf numFmtId="0" fontId="7" fillId="33" borderId="35"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protection/>
    </xf>
    <xf numFmtId="0" fontId="7" fillId="33" borderId="37"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14" xfId="65" applyFont="1" applyFill="1" applyBorder="1" applyAlignment="1" applyProtection="1">
      <alignment horizontal="center" vertical="center" wrapText="1"/>
      <protection/>
    </xf>
    <xf numFmtId="0" fontId="7" fillId="0" borderId="0" xfId="65" applyFont="1" applyFill="1" applyBorder="1" applyAlignment="1" applyProtection="1">
      <alignment horizontal="left" vertical="top" wrapText="1"/>
      <protection/>
    </xf>
    <xf numFmtId="0" fontId="7" fillId="0" borderId="40" xfId="65" applyFont="1" applyFill="1" applyBorder="1" applyAlignment="1" applyProtection="1">
      <alignment horizontal="left" vertical="top" wrapText="1"/>
      <protection/>
    </xf>
    <xf numFmtId="0" fontId="7" fillId="0" borderId="0" xfId="65" applyFont="1" applyFill="1" applyBorder="1" applyAlignment="1" applyProtection="1">
      <alignment horizontal="left" vertical="top"/>
      <protection/>
    </xf>
    <xf numFmtId="0" fontId="13" fillId="33" borderId="0" xfId="65" applyFont="1" applyFill="1" applyProtection="1">
      <alignment vertical="center"/>
      <protection/>
    </xf>
    <xf numFmtId="0" fontId="96" fillId="0" borderId="23" xfId="0" applyFont="1" applyBorder="1" applyAlignment="1" applyProtection="1">
      <alignment vertical="center" wrapText="1"/>
      <protection/>
    </xf>
    <xf numFmtId="0" fontId="7" fillId="35" borderId="41" xfId="0" applyFont="1" applyFill="1" applyBorder="1" applyAlignment="1">
      <alignment vertical="center" wrapText="1"/>
    </xf>
    <xf numFmtId="0" fontId="7" fillId="35" borderId="35" xfId="0" applyFont="1" applyFill="1" applyBorder="1" applyAlignment="1">
      <alignment vertical="center" wrapText="1"/>
    </xf>
    <xf numFmtId="0" fontId="7" fillId="35" borderId="42" xfId="0" applyFont="1" applyFill="1" applyBorder="1" applyAlignment="1">
      <alignment vertical="center" wrapText="1"/>
    </xf>
    <xf numFmtId="0" fontId="7" fillId="35" borderId="43" xfId="0" applyFont="1" applyFill="1" applyBorder="1" applyAlignment="1">
      <alignment vertical="center" wrapText="1"/>
    </xf>
    <xf numFmtId="0" fontId="7" fillId="0" borderId="29" xfId="0" applyNumberFormat="1" applyFont="1" applyFill="1" applyBorder="1" applyAlignment="1" applyProtection="1">
      <alignment horizontal="left" vertical="center"/>
      <protection locked="0"/>
    </xf>
    <xf numFmtId="0" fontId="7" fillId="28" borderId="44" xfId="0" applyNumberFormat="1" applyFont="1" applyFill="1" applyBorder="1" applyAlignment="1" applyProtection="1">
      <alignment horizontal="left" vertical="center" wrapText="1"/>
      <protection locked="0"/>
    </xf>
    <xf numFmtId="0" fontId="7" fillId="28" borderId="44" xfId="0" applyNumberFormat="1" applyFont="1" applyFill="1" applyBorder="1" applyAlignment="1" applyProtection="1">
      <alignment horizontal="left" vertical="center" shrinkToFit="1"/>
      <protection locked="0"/>
    </xf>
    <xf numFmtId="0" fontId="7" fillId="28" borderId="30" xfId="0" applyNumberFormat="1" applyFont="1" applyFill="1" applyBorder="1" applyAlignment="1" applyProtection="1">
      <alignment horizontal="left" vertical="center" shrinkToFit="1"/>
      <protection locked="0"/>
    </xf>
    <xf numFmtId="0" fontId="7" fillId="28" borderId="44" xfId="0" applyNumberFormat="1" applyFont="1" applyFill="1" applyBorder="1" applyAlignment="1" applyProtection="1">
      <alignment horizontal="left" vertical="top" wrapText="1"/>
      <protection locked="0"/>
    </xf>
    <xf numFmtId="0" fontId="99" fillId="33" borderId="0" xfId="0" applyFont="1" applyFill="1" applyAlignment="1" applyProtection="1">
      <alignment vertical="center"/>
      <protection locked="0"/>
    </xf>
    <xf numFmtId="0" fontId="96" fillId="0" borderId="10" xfId="0" applyFont="1" applyBorder="1" applyAlignment="1" applyProtection="1">
      <alignment vertical="center" wrapText="1"/>
      <protection/>
    </xf>
    <xf numFmtId="0" fontId="100" fillId="0" borderId="0" xfId="0" applyFont="1" applyAlignment="1">
      <alignment vertical="center"/>
    </xf>
    <xf numFmtId="0" fontId="84" fillId="0" borderId="0" xfId="0" applyFont="1" applyAlignment="1" applyProtection="1">
      <alignment horizontal="left" vertical="center"/>
      <protection/>
    </xf>
    <xf numFmtId="0" fontId="5" fillId="0" borderId="0" xfId="0" applyFont="1" applyAlignment="1">
      <alignment vertical="center"/>
    </xf>
    <xf numFmtId="49" fontId="100" fillId="0" borderId="0" xfId="0" applyNumberFormat="1" applyFont="1" applyAlignment="1">
      <alignment vertical="center"/>
    </xf>
    <xf numFmtId="0" fontId="101" fillId="0" borderId="0" xfId="0" applyFont="1" applyAlignment="1">
      <alignment vertical="center"/>
    </xf>
    <xf numFmtId="0" fontId="102" fillId="0" borderId="0" xfId="0" applyFont="1" applyAlignment="1">
      <alignment vertical="center"/>
    </xf>
    <xf numFmtId="0" fontId="84" fillId="0" borderId="0" xfId="0" applyFont="1" applyAlignment="1">
      <alignment vertical="center"/>
    </xf>
    <xf numFmtId="0" fontId="101" fillId="0" borderId="0" xfId="0" applyFont="1" applyAlignment="1">
      <alignment vertical="center"/>
    </xf>
    <xf numFmtId="185" fontId="84" fillId="0" borderId="0" xfId="0" applyNumberFormat="1" applyFont="1" applyAlignment="1" applyProtection="1">
      <alignment vertical="center"/>
      <protection/>
    </xf>
    <xf numFmtId="0" fontId="86" fillId="35" borderId="10" xfId="0" applyFont="1" applyFill="1" applyBorder="1" applyAlignment="1">
      <alignment horizontal="center" vertical="center"/>
    </xf>
    <xf numFmtId="0" fontId="96" fillId="35" borderId="23" xfId="0" applyFont="1" applyFill="1" applyBorder="1" applyAlignment="1">
      <alignment vertical="center" wrapText="1"/>
    </xf>
    <xf numFmtId="0" fontId="90" fillId="35" borderId="10" xfId="0" applyFont="1" applyFill="1" applyBorder="1" applyAlignment="1" applyProtection="1">
      <alignment horizontal="center" vertical="center" shrinkToFit="1"/>
      <protection locked="0"/>
    </xf>
    <xf numFmtId="0" fontId="86" fillId="35" borderId="23" xfId="0" applyFont="1" applyFill="1" applyBorder="1" applyAlignment="1">
      <alignment vertical="center" wrapText="1"/>
    </xf>
    <xf numFmtId="0" fontId="86" fillId="0" borderId="0" xfId="0" applyFont="1" applyBorder="1" applyAlignment="1" applyProtection="1">
      <alignment vertical="center"/>
      <protection/>
    </xf>
    <xf numFmtId="0" fontId="86" fillId="0" borderId="0" xfId="0" applyFont="1" applyBorder="1" applyAlignment="1">
      <alignment vertical="center"/>
    </xf>
    <xf numFmtId="49" fontId="82" fillId="0" borderId="45" xfId="0" applyNumberFormat="1" applyFont="1" applyFill="1" applyBorder="1" applyAlignment="1">
      <alignment horizontal="center" vertical="center"/>
    </xf>
    <xf numFmtId="0" fontId="103" fillId="33" borderId="0" xfId="0" applyFont="1" applyFill="1" applyAlignment="1" applyProtection="1">
      <alignment vertical="center"/>
      <protection/>
    </xf>
    <xf numFmtId="0" fontId="22" fillId="33" borderId="0" xfId="0" applyFont="1" applyFill="1" applyAlignment="1" applyProtection="1">
      <alignment vertical="center"/>
      <protection/>
    </xf>
    <xf numFmtId="0" fontId="84" fillId="0" borderId="0" xfId="0" applyNumberFormat="1" applyFont="1" applyAlignment="1" applyProtection="1">
      <alignment vertical="center"/>
      <protection/>
    </xf>
    <xf numFmtId="0" fontId="7" fillId="28" borderId="23" xfId="65" applyFont="1" applyFill="1" applyBorder="1" applyAlignment="1" applyProtection="1">
      <alignment horizontal="left" vertical="center"/>
      <protection locked="0"/>
    </xf>
    <xf numFmtId="0" fontId="7" fillId="28" borderId="35" xfId="65" applyFont="1" applyFill="1" applyBorder="1" applyAlignment="1" applyProtection="1">
      <alignment horizontal="left" vertical="center"/>
      <protection locked="0"/>
    </xf>
    <xf numFmtId="0" fontId="7" fillId="28" borderId="0" xfId="65" applyFont="1" applyFill="1" applyBorder="1" applyAlignment="1" applyProtection="1">
      <alignment horizontal="right" vertical="top" wrapText="1"/>
      <protection locked="0"/>
    </xf>
    <xf numFmtId="0" fontId="7" fillId="28" borderId="27" xfId="65" applyFont="1" applyFill="1" applyBorder="1" applyAlignment="1" applyProtection="1">
      <alignment horizontal="right" vertical="top" wrapText="1"/>
      <protection locked="0"/>
    </xf>
    <xf numFmtId="0" fontId="84" fillId="0" borderId="0" xfId="0" applyNumberFormat="1" applyFont="1" applyAlignment="1" applyProtection="1">
      <alignment horizontal="left" vertical="center" shrinkToFit="1"/>
      <protection/>
    </xf>
    <xf numFmtId="0" fontId="84" fillId="0" borderId="0" xfId="0" applyFont="1" applyAlignment="1">
      <alignment horizontal="left" vertical="center" shrinkToFit="1"/>
    </xf>
    <xf numFmtId="0" fontId="84" fillId="0" borderId="0" xfId="0" applyFont="1" applyAlignment="1" applyProtection="1">
      <alignment horizontal="center" vertical="center"/>
      <protection/>
    </xf>
    <xf numFmtId="0" fontId="82" fillId="0" borderId="0" xfId="0" applyFont="1" applyAlignment="1" applyProtection="1">
      <alignment vertical="center" shrinkToFit="1"/>
      <protection/>
    </xf>
    <xf numFmtId="0" fontId="18" fillId="0" borderId="23" xfId="0" applyFont="1" applyBorder="1" applyAlignment="1">
      <alignment vertical="center" wrapText="1"/>
    </xf>
    <xf numFmtId="0" fontId="18" fillId="35" borderId="23" xfId="0" applyFont="1" applyFill="1" applyBorder="1" applyAlignment="1" applyProtection="1">
      <alignment vertical="center" wrapText="1"/>
      <protection/>
    </xf>
    <xf numFmtId="0" fontId="96" fillId="35" borderId="23" xfId="0" applyFont="1" applyFill="1" applyBorder="1" applyAlignment="1" applyProtection="1">
      <alignment vertical="center" wrapText="1"/>
      <protection/>
    </xf>
    <xf numFmtId="0" fontId="86" fillId="0" borderId="10" xfId="0" applyFont="1" applyFill="1" applyBorder="1" applyAlignment="1">
      <alignment horizontal="center" vertical="center"/>
    </xf>
    <xf numFmtId="0" fontId="86" fillId="0" borderId="23" xfId="0" applyFont="1" applyFill="1" applyBorder="1" applyAlignment="1">
      <alignment vertical="center" wrapText="1"/>
    </xf>
    <xf numFmtId="0" fontId="90" fillId="0" borderId="10" xfId="0" applyFont="1" applyFill="1" applyBorder="1" applyAlignment="1" applyProtection="1">
      <alignment horizontal="center" vertical="center" shrinkToFit="1"/>
      <protection locked="0"/>
    </xf>
    <xf numFmtId="0" fontId="82" fillId="33" borderId="0" xfId="0" applyFont="1" applyFill="1" applyAlignment="1" applyProtection="1">
      <alignment vertical="center" wrapText="1"/>
      <protection locked="0"/>
    </xf>
    <xf numFmtId="193" fontId="84" fillId="0" borderId="0" xfId="0" applyNumberFormat="1" applyFont="1" applyFill="1" applyAlignment="1" applyProtection="1">
      <alignment vertical="center"/>
      <protection locked="0"/>
    </xf>
    <xf numFmtId="0" fontId="87" fillId="0" borderId="0" xfId="0" applyFont="1" applyAlignment="1" applyProtection="1">
      <alignment vertical="center"/>
      <protection/>
    </xf>
    <xf numFmtId="0" fontId="84" fillId="0" borderId="0" xfId="0" applyFont="1" applyBorder="1" applyAlignment="1" applyProtection="1">
      <alignment vertical="center"/>
      <protection/>
    </xf>
    <xf numFmtId="0" fontId="84" fillId="0" borderId="0" xfId="0" applyFont="1" applyBorder="1" applyAlignment="1" applyProtection="1">
      <alignment horizontal="center" vertical="center"/>
      <protection/>
    </xf>
    <xf numFmtId="183" fontId="84" fillId="0" borderId="0" xfId="0" applyNumberFormat="1" applyFont="1" applyBorder="1" applyAlignment="1" applyProtection="1">
      <alignment vertical="center" wrapText="1"/>
      <protection/>
    </xf>
    <xf numFmtId="183" fontId="84" fillId="0" borderId="0" xfId="0" applyNumberFormat="1" applyFont="1" applyBorder="1" applyAlignment="1" applyProtection="1">
      <alignment vertical="center" shrinkToFit="1"/>
      <protection/>
    </xf>
    <xf numFmtId="192" fontId="84" fillId="0" borderId="0" xfId="0" applyNumberFormat="1" applyFont="1" applyFill="1" applyAlignment="1" applyProtection="1">
      <alignment vertical="center"/>
      <protection locked="0"/>
    </xf>
    <xf numFmtId="185" fontId="84" fillId="0" borderId="0" xfId="0" applyNumberFormat="1" applyFont="1" applyBorder="1" applyAlignment="1" applyProtection="1">
      <alignment vertical="center" shrinkToFit="1"/>
      <protection/>
    </xf>
    <xf numFmtId="0" fontId="84" fillId="0" borderId="0" xfId="0" applyFont="1" applyAlignment="1" applyProtection="1">
      <alignment horizontal="left" vertical="top"/>
      <protection/>
    </xf>
    <xf numFmtId="0" fontId="84" fillId="0" borderId="0" xfId="0" applyFont="1" applyAlignment="1" applyProtection="1">
      <alignment horizontal="right" vertical="top"/>
      <protection/>
    </xf>
    <xf numFmtId="49" fontId="84" fillId="0" borderId="0" xfId="0" applyNumberFormat="1" applyFont="1" applyAlignment="1" applyProtection="1">
      <alignment horizontal="right" vertical="top"/>
      <protection/>
    </xf>
    <xf numFmtId="0" fontId="104" fillId="0" borderId="46" xfId="0" applyFont="1" applyFill="1" applyBorder="1" applyAlignment="1">
      <alignment horizontal="left" vertical="center" wrapText="1"/>
    </xf>
    <xf numFmtId="0" fontId="84" fillId="0" borderId="0" xfId="0" applyFont="1" applyAlignment="1" applyProtection="1">
      <alignment horizontal="left" vertical="top" wrapText="1"/>
      <protection/>
    </xf>
    <xf numFmtId="0" fontId="84" fillId="0" borderId="0" xfId="0" applyNumberFormat="1" applyFont="1" applyAlignment="1" applyProtection="1">
      <alignment horizontal="left" vertical="center" shrinkToFit="1"/>
      <protection/>
    </xf>
    <xf numFmtId="0" fontId="82" fillId="0" borderId="0" xfId="0" applyNumberFormat="1" applyFont="1" applyAlignment="1" applyProtection="1">
      <alignment horizontal="distributed" vertical="center"/>
      <protection/>
    </xf>
    <xf numFmtId="0" fontId="84" fillId="0" borderId="0" xfId="0" applyNumberFormat="1" applyFont="1" applyAlignment="1" applyProtection="1">
      <alignment horizontal="left" vertical="center" shrinkToFit="1"/>
      <protection locked="0"/>
    </xf>
    <xf numFmtId="0" fontId="101" fillId="0" borderId="0" xfId="0" applyFont="1" applyAlignment="1" applyProtection="1">
      <alignment vertical="top" wrapText="1"/>
      <protection/>
    </xf>
    <xf numFmtId="192" fontId="84" fillId="0" borderId="0" xfId="0" applyNumberFormat="1" applyFont="1" applyAlignment="1" applyProtection="1">
      <alignment horizontal="right" vertical="center"/>
      <protection locked="0"/>
    </xf>
    <xf numFmtId="193" fontId="84" fillId="0" borderId="0" xfId="0" applyNumberFormat="1" applyFont="1" applyFill="1" applyAlignment="1" applyProtection="1">
      <alignment horizontal="right" vertical="center"/>
      <protection locked="0"/>
    </xf>
    <xf numFmtId="49" fontId="84" fillId="0" borderId="0" xfId="0" applyNumberFormat="1" applyFont="1" applyFill="1" applyAlignment="1" applyProtection="1">
      <alignment horizontal="center" vertical="center"/>
      <protection locked="0"/>
    </xf>
    <xf numFmtId="0" fontId="105" fillId="28" borderId="0" xfId="0" applyFont="1" applyFill="1" applyBorder="1" applyAlignment="1">
      <alignment horizontal="left" vertical="top" wrapText="1"/>
    </xf>
    <xf numFmtId="0" fontId="84" fillId="0" borderId="0" xfId="0" applyFont="1" applyFill="1" applyAlignment="1" applyProtection="1">
      <alignment horizontal="left" vertical="center" indent="1" shrinkToFit="1"/>
      <protection locked="0"/>
    </xf>
    <xf numFmtId="0" fontId="82" fillId="0" borderId="0" xfId="0" applyFont="1" applyAlignment="1" applyProtection="1">
      <alignment vertical="center" shrinkToFit="1"/>
      <protection/>
    </xf>
    <xf numFmtId="183" fontId="84" fillId="0" borderId="0" xfId="0" applyNumberFormat="1" applyFont="1" applyFill="1" applyAlignment="1" applyProtection="1">
      <alignment horizontal="left" vertical="center" indent="1" shrinkToFit="1"/>
      <protection locked="0"/>
    </xf>
    <xf numFmtId="49" fontId="84" fillId="28" borderId="0" xfId="0" applyNumberFormat="1" applyFont="1" applyFill="1" applyAlignment="1" applyProtection="1">
      <alignment horizontal="center" vertical="center" shrinkToFit="1"/>
      <protection locked="0"/>
    </xf>
    <xf numFmtId="0" fontId="84" fillId="0" borderId="0" xfId="0" applyFont="1" applyAlignment="1">
      <alignment horizontal="left" vertical="center" shrinkToFit="1"/>
    </xf>
    <xf numFmtId="0" fontId="105" fillId="28" borderId="0" xfId="0" applyFont="1" applyFill="1" applyAlignment="1" applyProtection="1">
      <alignment horizontal="right" vertical="center" shrinkToFit="1"/>
      <protection locked="0"/>
    </xf>
    <xf numFmtId="0" fontId="84" fillId="0" borderId="0" xfId="0" applyFont="1" applyAlignment="1" applyProtection="1">
      <alignment horizontal="center" vertical="center"/>
      <protection/>
    </xf>
    <xf numFmtId="0" fontId="5" fillId="0" borderId="0" xfId="0" applyFont="1" applyAlignment="1" applyProtection="1">
      <alignment horizontal="left" vertical="center" wrapText="1"/>
      <protection/>
    </xf>
    <xf numFmtId="0" fontId="84" fillId="28" borderId="0" xfId="0" applyFont="1" applyFill="1" applyAlignment="1" applyProtection="1">
      <alignment horizontal="center" vertical="center"/>
      <protection locked="0"/>
    </xf>
    <xf numFmtId="0" fontId="5" fillId="28" borderId="0" xfId="0" applyNumberFormat="1" applyFont="1" applyFill="1" applyAlignment="1" applyProtection="1">
      <alignment horizontal="center" vertical="center"/>
      <protection locked="0"/>
    </xf>
    <xf numFmtId="0" fontId="82" fillId="0" borderId="0" xfId="0" applyFont="1" applyAlignment="1" applyProtection="1">
      <alignment horizontal="distributed" vertical="center" shrinkToFit="1"/>
      <protection/>
    </xf>
    <xf numFmtId="192" fontId="84" fillId="0" borderId="0" xfId="0" applyNumberFormat="1" applyFont="1" applyFill="1" applyAlignment="1" applyProtection="1">
      <alignment horizontal="right" vertical="center"/>
      <protection locked="0"/>
    </xf>
    <xf numFmtId="0" fontId="82" fillId="0" borderId="0" xfId="0" applyFont="1" applyAlignment="1" applyProtection="1">
      <alignment horizontal="right" vertical="center" shrinkToFit="1"/>
      <protection/>
    </xf>
    <xf numFmtId="49" fontId="5" fillId="0" borderId="0" xfId="0" applyNumberFormat="1" applyFont="1" applyFill="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84" fillId="0" borderId="0" xfId="0" applyFont="1" applyFill="1" applyAlignment="1" applyProtection="1">
      <alignment horizontal="right" vertical="center"/>
      <protection locked="0"/>
    </xf>
    <xf numFmtId="0" fontId="84" fillId="0" borderId="0" xfId="0" applyFont="1" applyAlignment="1" applyProtection="1">
      <alignment horizontal="left" vertical="center"/>
      <protection/>
    </xf>
    <xf numFmtId="0" fontId="7" fillId="0" borderId="47" xfId="0" applyFont="1" applyFill="1" applyBorder="1" applyAlignment="1">
      <alignment horizontal="center" vertical="center" textRotation="255" wrapText="1"/>
    </xf>
    <xf numFmtId="0" fontId="7" fillId="0" borderId="18" xfId="0" applyFont="1" applyFill="1" applyBorder="1" applyAlignment="1">
      <alignment horizontal="center" vertical="center" textRotation="255" wrapText="1"/>
    </xf>
    <xf numFmtId="0" fontId="7" fillId="0" borderId="48" xfId="0" applyFont="1" applyFill="1" applyBorder="1" applyAlignment="1">
      <alignment horizontal="center" vertical="center" textRotation="255" wrapText="1"/>
    </xf>
    <xf numFmtId="176" fontId="7" fillId="0" borderId="49" xfId="51" applyNumberFormat="1" applyFont="1" applyFill="1" applyBorder="1" applyAlignment="1" applyProtection="1">
      <alignment horizontal="center" vertical="center" shrinkToFit="1"/>
      <protection/>
    </xf>
    <xf numFmtId="176" fontId="7" fillId="0" borderId="50" xfId="51" applyNumberFormat="1" applyFont="1" applyFill="1" applyBorder="1" applyAlignment="1" applyProtection="1">
      <alignment horizontal="center" vertical="center" shrinkToFit="1"/>
      <protection/>
    </xf>
    <xf numFmtId="0" fontId="11" fillId="36" borderId="51" xfId="0" applyNumberFormat="1" applyFont="1" applyFill="1" applyBorder="1" applyAlignment="1" applyProtection="1">
      <alignment horizontal="left" vertical="top" wrapText="1"/>
      <protection locked="0"/>
    </xf>
    <xf numFmtId="0" fontId="11" fillId="36" borderId="52" xfId="0" applyNumberFormat="1" applyFont="1" applyFill="1" applyBorder="1" applyAlignment="1" applyProtection="1">
      <alignment horizontal="left" vertical="top" wrapText="1"/>
      <protection locked="0"/>
    </xf>
    <xf numFmtId="0" fontId="11" fillId="36" borderId="53" xfId="0" applyNumberFormat="1" applyFont="1" applyFill="1" applyBorder="1" applyAlignment="1" applyProtection="1">
      <alignment horizontal="left" vertical="top" wrapText="1"/>
      <protection locked="0"/>
    </xf>
    <xf numFmtId="188" fontId="7" fillId="28" borderId="54" xfId="0" applyNumberFormat="1" applyFont="1" applyFill="1" applyBorder="1" applyAlignment="1" applyProtection="1">
      <alignment horizontal="left" vertical="center" wrapText="1"/>
      <protection locked="0"/>
    </xf>
    <xf numFmtId="188" fontId="7" fillId="28" borderId="55" xfId="0" applyNumberFormat="1" applyFont="1" applyFill="1" applyBorder="1" applyAlignment="1" applyProtection="1">
      <alignment horizontal="left" vertical="center" wrapText="1"/>
      <protection locked="0"/>
    </xf>
    <xf numFmtId="188" fontId="7" fillId="28" borderId="56" xfId="0" applyNumberFormat="1" applyFont="1" applyFill="1" applyBorder="1" applyAlignment="1" applyProtection="1">
      <alignment horizontal="left" vertical="center" wrapText="1"/>
      <protection locked="0"/>
    </xf>
    <xf numFmtId="0" fontId="7" fillId="0" borderId="35"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11" fillId="36" borderId="57" xfId="0" applyNumberFormat="1" applyFont="1" applyFill="1" applyBorder="1" applyAlignment="1" applyProtection="1">
      <alignment horizontal="left" vertical="top" wrapText="1"/>
      <protection locked="0"/>
    </xf>
    <xf numFmtId="0" fontId="11" fillId="36" borderId="58" xfId="0" applyNumberFormat="1" applyFont="1" applyFill="1" applyBorder="1" applyAlignment="1" applyProtection="1">
      <alignment horizontal="left" vertical="top" wrapText="1"/>
      <protection locked="0"/>
    </xf>
    <xf numFmtId="0" fontId="11" fillId="36" borderId="59" xfId="0" applyNumberFormat="1" applyFont="1" applyFill="1" applyBorder="1" applyAlignment="1" applyProtection="1">
      <alignment horizontal="left" vertical="top" wrapText="1"/>
      <protection locked="0"/>
    </xf>
    <xf numFmtId="176" fontId="7" fillId="0" borderId="35" xfId="51" applyNumberFormat="1" applyFont="1" applyFill="1" applyBorder="1" applyAlignment="1" applyProtection="1">
      <alignment horizontal="left" vertical="center" shrinkToFit="1"/>
      <protection/>
    </xf>
    <xf numFmtId="176" fontId="7" fillId="0" borderId="42" xfId="51" applyNumberFormat="1" applyFont="1" applyFill="1" applyBorder="1" applyAlignment="1" applyProtection="1">
      <alignment horizontal="left" vertical="center" shrinkToFit="1"/>
      <protection/>
    </xf>
    <xf numFmtId="176" fontId="7" fillId="0" borderId="33" xfId="51" applyNumberFormat="1" applyFont="1" applyFill="1" applyBorder="1" applyAlignment="1" applyProtection="1">
      <alignment horizontal="left" vertical="center" shrinkToFit="1"/>
      <protection/>
    </xf>
    <xf numFmtId="181" fontId="7" fillId="0" borderId="35" xfId="0" applyNumberFormat="1" applyFont="1" applyFill="1" applyBorder="1" applyAlignment="1" applyProtection="1">
      <alignment horizontal="left" vertical="center"/>
      <protection/>
    </xf>
    <xf numFmtId="181" fontId="7" fillId="0" borderId="42" xfId="0" applyNumberFormat="1" applyFont="1" applyFill="1" applyBorder="1" applyAlignment="1" applyProtection="1">
      <alignment horizontal="left" vertical="center"/>
      <protection/>
    </xf>
    <xf numFmtId="181" fontId="7" fillId="0" borderId="33" xfId="0" applyNumberFormat="1" applyFont="1" applyFill="1" applyBorder="1" applyAlignment="1" applyProtection="1">
      <alignment horizontal="left" vertical="center"/>
      <protection/>
    </xf>
    <xf numFmtId="0" fontId="7" fillId="0" borderId="51" xfId="0" applyNumberFormat="1" applyFont="1" applyFill="1" applyBorder="1" applyAlignment="1" applyProtection="1">
      <alignment horizontal="left" vertical="center" wrapText="1"/>
      <protection/>
    </xf>
    <xf numFmtId="0" fontId="7" fillId="0" borderId="52" xfId="0" applyNumberFormat="1" applyFont="1" applyFill="1" applyBorder="1" applyAlignment="1" applyProtection="1">
      <alignment horizontal="left" vertical="center" wrapText="1"/>
      <protection/>
    </xf>
    <xf numFmtId="0" fontId="7" fillId="0" borderId="53" xfId="0" applyNumberFormat="1" applyFont="1" applyFill="1" applyBorder="1" applyAlignment="1" applyProtection="1">
      <alignment horizontal="left" vertical="center" wrapText="1"/>
      <protection/>
    </xf>
    <xf numFmtId="0" fontId="7" fillId="0" borderId="60" xfId="0" applyFont="1" applyFill="1" applyBorder="1" applyAlignment="1">
      <alignment horizontal="center" vertical="center" textRotation="255" wrapText="1"/>
    </xf>
    <xf numFmtId="0" fontId="7" fillId="0" borderId="17" xfId="0" applyFont="1" applyFill="1" applyBorder="1" applyAlignment="1">
      <alignment horizontal="center" vertical="center" textRotation="255" wrapText="1"/>
    </xf>
    <xf numFmtId="0" fontId="7" fillId="36" borderId="35" xfId="0" applyFont="1" applyFill="1" applyBorder="1" applyAlignment="1">
      <alignment horizontal="left" vertical="center" wrapText="1"/>
    </xf>
    <xf numFmtId="0" fontId="7" fillId="36" borderId="42" xfId="0" applyFont="1" applyFill="1" applyBorder="1" applyAlignment="1">
      <alignment horizontal="left" vertical="center" wrapText="1"/>
    </xf>
    <xf numFmtId="0" fontId="7" fillId="36" borderId="45" xfId="0" applyFont="1" applyFill="1" applyBorder="1" applyAlignment="1">
      <alignment horizontal="left" vertical="center" wrapText="1"/>
    </xf>
    <xf numFmtId="0" fontId="7" fillId="0" borderId="23" xfId="0" applyFont="1" applyFill="1" applyBorder="1" applyAlignment="1">
      <alignment horizontal="center" vertical="center" shrinkToFit="1"/>
    </xf>
    <xf numFmtId="0" fontId="7" fillId="0" borderId="61" xfId="0" applyFont="1" applyFill="1" applyBorder="1" applyAlignment="1">
      <alignment horizontal="center" vertical="center" shrinkToFit="1"/>
    </xf>
    <xf numFmtId="0" fontId="11" fillId="28" borderId="51" xfId="0" applyNumberFormat="1" applyFont="1" applyFill="1" applyBorder="1" applyAlignment="1" applyProtection="1">
      <alignment horizontal="left" vertical="top" wrapText="1"/>
      <protection locked="0"/>
    </xf>
    <xf numFmtId="0" fontId="11" fillId="28" borderId="52" xfId="0" applyNumberFormat="1" applyFont="1" applyFill="1" applyBorder="1" applyAlignment="1" applyProtection="1">
      <alignment horizontal="left" vertical="top" wrapText="1"/>
      <protection locked="0"/>
    </xf>
    <xf numFmtId="0" fontId="11" fillId="28" borderId="53" xfId="0" applyNumberFormat="1" applyFont="1" applyFill="1" applyBorder="1" applyAlignment="1" applyProtection="1">
      <alignment horizontal="left" vertical="top" wrapText="1"/>
      <protection locked="0"/>
    </xf>
    <xf numFmtId="49" fontId="7" fillId="28" borderId="51" xfId="0" applyNumberFormat="1" applyFont="1" applyFill="1" applyBorder="1" applyAlignment="1" applyProtection="1">
      <alignment horizontal="left" vertical="center" shrinkToFit="1"/>
      <protection locked="0"/>
    </xf>
    <xf numFmtId="49" fontId="7" fillId="28" borderId="52" xfId="0" applyNumberFormat="1" applyFont="1" applyFill="1" applyBorder="1" applyAlignment="1" applyProtection="1">
      <alignment horizontal="left" vertical="center" shrinkToFit="1"/>
      <protection locked="0"/>
    </xf>
    <xf numFmtId="49" fontId="7" fillId="28" borderId="53" xfId="0" applyNumberFormat="1" applyFont="1" applyFill="1" applyBorder="1" applyAlignment="1" applyProtection="1">
      <alignment horizontal="left" vertical="center" shrinkToFit="1"/>
      <protection locked="0"/>
    </xf>
    <xf numFmtId="0" fontId="7" fillId="36" borderId="62" xfId="0" applyFont="1" applyFill="1" applyBorder="1" applyAlignment="1">
      <alignment horizontal="left" vertical="center" wrapText="1"/>
    </xf>
    <xf numFmtId="0" fontId="7" fillId="36" borderId="63" xfId="0" applyFont="1" applyFill="1" applyBorder="1" applyAlignment="1">
      <alignment horizontal="left" vertical="center" wrapText="1"/>
    </xf>
    <xf numFmtId="0" fontId="7" fillId="36" borderId="64" xfId="0" applyFont="1" applyFill="1" applyBorder="1" applyAlignment="1">
      <alignment horizontal="left" vertical="center" wrapText="1"/>
    </xf>
    <xf numFmtId="0" fontId="7" fillId="36" borderId="65" xfId="0" applyFont="1" applyFill="1" applyBorder="1" applyAlignment="1">
      <alignment horizontal="left" vertical="center" wrapText="1"/>
    </xf>
    <xf numFmtId="0" fontId="7" fillId="36" borderId="66" xfId="0" applyFont="1" applyFill="1" applyBorder="1" applyAlignment="1">
      <alignment horizontal="left" vertical="center" wrapText="1"/>
    </xf>
    <xf numFmtId="0" fontId="7" fillId="36" borderId="41" xfId="0" applyFont="1" applyFill="1" applyBorder="1" applyAlignment="1">
      <alignment horizontal="left" vertical="center" wrapText="1"/>
    </xf>
    <xf numFmtId="0" fontId="7" fillId="33" borderId="27"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28" xfId="0" applyFont="1" applyFill="1" applyBorder="1" applyAlignment="1">
      <alignment horizontal="left" vertical="center" wrapText="1"/>
    </xf>
    <xf numFmtId="0" fontId="106" fillId="33" borderId="0" xfId="0" applyFont="1" applyFill="1" applyAlignment="1">
      <alignment horizontal="left" wrapText="1"/>
    </xf>
    <xf numFmtId="0" fontId="106" fillId="33" borderId="0" xfId="0" applyFont="1" applyFill="1" applyAlignment="1">
      <alignment horizontal="left"/>
    </xf>
    <xf numFmtId="0" fontId="7" fillId="0" borderId="67" xfId="0" applyFont="1" applyFill="1" applyBorder="1" applyAlignment="1">
      <alignment horizontal="left" vertical="center" wrapText="1"/>
    </xf>
    <xf numFmtId="0" fontId="7" fillId="0" borderId="68"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11" fillId="28" borderId="67" xfId="0" applyNumberFormat="1" applyFont="1" applyFill="1" applyBorder="1" applyAlignment="1" applyProtection="1">
      <alignment horizontal="left" vertical="top" wrapText="1"/>
      <protection locked="0"/>
    </xf>
    <xf numFmtId="0" fontId="11" fillId="28" borderId="68" xfId="0" applyNumberFormat="1" applyFont="1" applyFill="1" applyBorder="1" applyAlignment="1" applyProtection="1">
      <alignment horizontal="left" vertical="top" wrapText="1"/>
      <protection locked="0"/>
    </xf>
    <xf numFmtId="0" fontId="11" fillId="28" borderId="70" xfId="0" applyNumberFormat="1" applyFont="1" applyFill="1" applyBorder="1" applyAlignment="1" applyProtection="1">
      <alignment horizontal="left" vertical="top" wrapText="1"/>
      <protection locked="0"/>
    </xf>
    <xf numFmtId="0" fontId="11" fillId="28" borderId="35" xfId="0" applyNumberFormat="1" applyFont="1" applyFill="1" applyBorder="1" applyAlignment="1" applyProtection="1">
      <alignment horizontal="left" vertical="top" wrapText="1"/>
      <protection locked="0"/>
    </xf>
    <xf numFmtId="0" fontId="11" fillId="28" borderId="42" xfId="0" applyNumberFormat="1" applyFont="1" applyFill="1" applyBorder="1" applyAlignment="1" applyProtection="1">
      <alignment horizontal="left" vertical="top" wrapText="1"/>
      <protection locked="0"/>
    </xf>
    <xf numFmtId="0" fontId="11" fillId="28" borderId="33" xfId="0" applyNumberFormat="1" applyFont="1" applyFill="1" applyBorder="1" applyAlignment="1" applyProtection="1">
      <alignment horizontal="left" vertical="top" wrapText="1"/>
      <protection locked="0"/>
    </xf>
    <xf numFmtId="0" fontId="7" fillId="28" borderId="51" xfId="0" applyFont="1" applyFill="1" applyBorder="1" applyAlignment="1" applyProtection="1">
      <alignment horizontal="left" vertical="center" shrinkToFit="1"/>
      <protection locked="0"/>
    </xf>
    <xf numFmtId="0" fontId="7" fillId="28" borderId="52" xfId="0" applyFont="1" applyFill="1" applyBorder="1" applyAlignment="1" applyProtection="1">
      <alignment horizontal="left" vertical="center" shrinkToFit="1"/>
      <protection locked="0"/>
    </xf>
    <xf numFmtId="0" fontId="7" fillId="28" borderId="53" xfId="0" applyFont="1" applyFill="1" applyBorder="1" applyAlignment="1" applyProtection="1">
      <alignment horizontal="left" vertical="center" shrinkToFit="1"/>
      <protection locked="0"/>
    </xf>
    <xf numFmtId="0" fontId="103" fillId="28" borderId="0" xfId="0" applyFont="1" applyFill="1" applyAlignment="1" applyProtection="1">
      <alignment horizontal="left" vertical="center"/>
      <protection locked="0"/>
    </xf>
    <xf numFmtId="0" fontId="7" fillId="0" borderId="19"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28" borderId="51" xfId="0" applyFont="1" applyFill="1" applyBorder="1" applyAlignment="1" applyProtection="1">
      <alignment horizontal="left" vertical="center" wrapText="1"/>
      <protection locked="0"/>
    </xf>
    <xf numFmtId="0" fontId="7" fillId="28" borderId="52" xfId="0" applyFont="1" applyFill="1" applyBorder="1" applyAlignment="1" applyProtection="1">
      <alignment horizontal="left" vertical="center" wrapText="1"/>
      <protection locked="0"/>
    </xf>
    <xf numFmtId="0" fontId="7" fillId="28" borderId="53" xfId="0" applyFont="1" applyFill="1" applyBorder="1" applyAlignment="1" applyProtection="1">
      <alignment horizontal="left" vertical="center" wrapText="1"/>
      <protection locked="0"/>
    </xf>
    <xf numFmtId="0" fontId="7" fillId="0" borderId="71"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7" fillId="0" borderId="47" xfId="0" applyFont="1" applyFill="1" applyBorder="1" applyAlignment="1">
      <alignment horizontal="left" vertical="center" wrapText="1"/>
    </xf>
    <xf numFmtId="49" fontId="11" fillId="28" borderId="72" xfId="0" applyNumberFormat="1" applyFont="1" applyFill="1" applyBorder="1" applyAlignment="1" applyProtection="1">
      <alignment horizontal="left" vertical="top" wrapText="1"/>
      <protection locked="0"/>
    </xf>
    <xf numFmtId="49" fontId="11" fillId="28" borderId="73" xfId="0" applyNumberFormat="1" applyFont="1" applyFill="1" applyBorder="1" applyAlignment="1" applyProtection="1">
      <alignment horizontal="left" vertical="top" wrapText="1"/>
      <protection locked="0"/>
    </xf>
    <xf numFmtId="0" fontId="103" fillId="28" borderId="0" xfId="0" applyFont="1" applyFill="1" applyAlignment="1" applyProtection="1">
      <alignment vertical="center"/>
      <protection locked="0"/>
    </xf>
    <xf numFmtId="0" fontId="7" fillId="36" borderId="74" xfId="0" applyFont="1" applyFill="1" applyBorder="1" applyAlignment="1" applyProtection="1">
      <alignment horizontal="center" vertical="center" shrinkToFit="1"/>
      <protection/>
    </xf>
    <xf numFmtId="0" fontId="7" fillId="36" borderId="50" xfId="0" applyFont="1" applyFill="1" applyBorder="1" applyAlignment="1" applyProtection="1">
      <alignment horizontal="center" vertical="center" shrinkToFit="1"/>
      <protection/>
    </xf>
    <xf numFmtId="0" fontId="7" fillId="0" borderId="23" xfId="0" applyFont="1" applyFill="1" applyBorder="1" applyAlignment="1">
      <alignment horizontal="center" vertical="center" wrapText="1"/>
    </xf>
    <xf numFmtId="0" fontId="7" fillId="0" borderId="57" xfId="0" applyFont="1" applyFill="1" applyBorder="1" applyAlignment="1" applyProtection="1">
      <alignment horizontal="left" vertical="center" wrapText="1"/>
      <protection/>
    </xf>
    <xf numFmtId="0" fontId="7" fillId="0" borderId="58" xfId="0" applyFont="1" applyFill="1" applyBorder="1" applyAlignment="1" applyProtection="1">
      <alignment horizontal="left" vertical="center" wrapText="1"/>
      <protection/>
    </xf>
    <xf numFmtId="0" fontId="7" fillId="0" borderId="59" xfId="0" applyFont="1" applyFill="1" applyBorder="1" applyAlignment="1" applyProtection="1">
      <alignment horizontal="left" vertical="center" wrapText="1"/>
      <protection/>
    </xf>
    <xf numFmtId="0" fontId="11" fillId="28" borderId="54" xfId="0" applyNumberFormat="1" applyFont="1" applyFill="1" applyBorder="1" applyAlignment="1" applyProtection="1">
      <alignment horizontal="left" vertical="top" wrapText="1"/>
      <protection locked="0"/>
    </xf>
    <xf numFmtId="0" fontId="11" fillId="28" borderId="55" xfId="0" applyNumberFormat="1" applyFont="1" applyFill="1" applyBorder="1" applyAlignment="1" applyProtection="1">
      <alignment horizontal="left" vertical="top" wrapText="1"/>
      <protection locked="0"/>
    </xf>
    <xf numFmtId="0" fontId="11" fillId="28" borderId="56" xfId="0" applyNumberFormat="1" applyFont="1" applyFill="1" applyBorder="1" applyAlignment="1" applyProtection="1">
      <alignment horizontal="left" vertical="top" wrapText="1"/>
      <protection locked="0"/>
    </xf>
    <xf numFmtId="185" fontId="7" fillId="28" borderId="51" xfId="0" applyNumberFormat="1" applyFont="1" applyFill="1" applyBorder="1" applyAlignment="1" applyProtection="1">
      <alignment horizontal="left" vertical="center" shrinkToFit="1"/>
      <protection locked="0"/>
    </xf>
    <xf numFmtId="185" fontId="7" fillId="28" borderId="52" xfId="0" applyNumberFormat="1" applyFont="1" applyFill="1" applyBorder="1" applyAlignment="1" applyProtection="1">
      <alignment horizontal="left" vertical="center" shrinkToFit="1"/>
      <protection locked="0"/>
    </xf>
    <xf numFmtId="185" fontId="7" fillId="28" borderId="53" xfId="0" applyNumberFormat="1" applyFont="1" applyFill="1" applyBorder="1" applyAlignment="1" applyProtection="1">
      <alignment horizontal="left" vertical="center" shrinkToFit="1"/>
      <protection locked="0"/>
    </xf>
    <xf numFmtId="0" fontId="11" fillId="36" borderId="35" xfId="0" applyNumberFormat="1" applyFont="1" applyFill="1" applyBorder="1" applyAlignment="1" applyProtection="1">
      <alignment horizontal="left" vertical="top" wrapText="1"/>
      <protection locked="0"/>
    </xf>
    <xf numFmtId="0" fontId="11" fillId="36" borderId="42" xfId="0" applyNumberFormat="1" applyFont="1" applyFill="1" applyBorder="1" applyAlignment="1" applyProtection="1">
      <alignment horizontal="left" vertical="top" wrapText="1"/>
      <protection locked="0"/>
    </xf>
    <xf numFmtId="0" fontId="11" fillId="36" borderId="33" xfId="0" applyNumberFormat="1" applyFont="1" applyFill="1" applyBorder="1" applyAlignment="1" applyProtection="1">
      <alignment horizontal="left" vertical="top" wrapText="1"/>
      <protection locked="0"/>
    </xf>
    <xf numFmtId="0" fontId="91" fillId="33" borderId="0" xfId="0" applyFont="1" applyFill="1" applyAlignment="1">
      <alignment horizontal="center" vertical="center"/>
    </xf>
    <xf numFmtId="0" fontId="7" fillId="0" borderId="61" xfId="0" applyFont="1" applyFill="1" applyBorder="1" applyAlignment="1">
      <alignment horizontal="center" vertical="center" textRotation="255" shrinkToFit="1"/>
    </xf>
    <xf numFmtId="0" fontId="7" fillId="0" borderId="17" xfId="0" applyFont="1" applyFill="1" applyBorder="1" applyAlignment="1">
      <alignment horizontal="center" vertical="center" textRotation="255" shrinkToFit="1"/>
    </xf>
    <xf numFmtId="0" fontId="7" fillId="0" borderId="10" xfId="0" applyFont="1" applyFill="1" applyBorder="1" applyAlignment="1">
      <alignment horizontal="center" vertical="center" textRotation="255" shrinkToFit="1"/>
    </xf>
    <xf numFmtId="184" fontId="7" fillId="28" borderId="51" xfId="0" applyNumberFormat="1" applyFont="1" applyFill="1" applyBorder="1" applyAlignment="1" applyProtection="1">
      <alignment horizontal="left" vertical="center" shrinkToFit="1"/>
      <protection locked="0"/>
    </xf>
    <xf numFmtId="184" fontId="7" fillId="28" borderId="52" xfId="0" applyNumberFormat="1" applyFont="1" applyFill="1" applyBorder="1" applyAlignment="1" applyProtection="1">
      <alignment horizontal="left" vertical="center" shrinkToFit="1"/>
      <protection locked="0"/>
    </xf>
    <xf numFmtId="184" fontId="7" fillId="28" borderId="53" xfId="0" applyNumberFormat="1" applyFont="1" applyFill="1" applyBorder="1" applyAlignment="1" applyProtection="1">
      <alignment horizontal="left" vertical="center" shrinkToFit="1"/>
      <protection locked="0"/>
    </xf>
    <xf numFmtId="0" fontId="7" fillId="0" borderId="12" xfId="0" applyFont="1" applyFill="1" applyBorder="1" applyAlignment="1">
      <alignment horizontal="left" vertical="center" wrapText="1"/>
    </xf>
    <xf numFmtId="0" fontId="7" fillId="0" borderId="75" xfId="0" applyFont="1" applyFill="1" applyBorder="1" applyAlignment="1">
      <alignment horizontal="center" vertical="center" textRotation="255" wrapText="1"/>
    </xf>
    <xf numFmtId="0" fontId="7" fillId="0" borderId="76" xfId="0" applyFont="1" applyFill="1" applyBorder="1" applyAlignment="1">
      <alignment horizontal="center" vertical="center" textRotation="255" wrapText="1"/>
    </xf>
    <xf numFmtId="0" fontId="7" fillId="0" borderId="27" xfId="0" applyFont="1" applyFill="1" applyBorder="1" applyAlignment="1">
      <alignment horizontal="center" vertical="center" textRotation="255" wrapText="1"/>
    </xf>
    <xf numFmtId="0" fontId="7" fillId="0" borderId="28" xfId="0" applyFont="1" applyFill="1" applyBorder="1" applyAlignment="1">
      <alignment horizontal="center" vertical="center" textRotation="255" wrapText="1"/>
    </xf>
    <xf numFmtId="0" fontId="7" fillId="0" borderId="65" xfId="0" applyFont="1" applyFill="1" applyBorder="1" applyAlignment="1">
      <alignment horizontal="center" vertical="center" textRotation="255" wrapText="1"/>
    </xf>
    <xf numFmtId="0" fontId="7" fillId="0" borderId="41" xfId="0" applyFont="1" applyFill="1" applyBorder="1" applyAlignment="1">
      <alignment horizontal="center" vertical="center" textRotation="255" wrapText="1"/>
    </xf>
    <xf numFmtId="0" fontId="7" fillId="33" borderId="12"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82" fillId="35" borderId="77" xfId="0" applyFont="1" applyFill="1" applyBorder="1" applyAlignment="1">
      <alignment horizontal="center" vertical="center"/>
    </xf>
    <xf numFmtId="0" fontId="82" fillId="35" borderId="24" xfId="0" applyFont="1" applyFill="1" applyBorder="1" applyAlignment="1">
      <alignment horizontal="center" vertical="center"/>
    </xf>
    <xf numFmtId="0" fontId="91" fillId="33" borderId="0" xfId="0" applyFont="1" applyFill="1" applyBorder="1" applyAlignment="1" applyProtection="1">
      <alignment horizontal="center" vertical="center"/>
      <protection/>
    </xf>
    <xf numFmtId="187" fontId="7" fillId="0" borderId="78" xfId="0" applyNumberFormat="1" applyFont="1" applyFill="1" applyBorder="1" applyAlignment="1" applyProtection="1">
      <alignment horizontal="left" vertical="center"/>
      <protection locked="0"/>
    </xf>
    <xf numFmtId="187" fontId="7" fillId="0" borderId="29" xfId="0" applyNumberFormat="1" applyFont="1" applyFill="1" applyBorder="1" applyAlignment="1" applyProtection="1">
      <alignment horizontal="left" vertical="center"/>
      <protection locked="0"/>
    </xf>
    <xf numFmtId="0" fontId="7" fillId="28" borderId="36" xfId="0" applyFont="1" applyFill="1" applyBorder="1" applyAlignment="1" applyProtection="1">
      <alignment horizontal="left" vertical="center" wrapText="1"/>
      <protection locked="0"/>
    </xf>
    <xf numFmtId="0" fontId="7" fillId="28" borderId="44" xfId="0" applyFont="1" applyFill="1" applyBorder="1" applyAlignment="1" applyProtection="1">
      <alignment horizontal="left" vertical="center" wrapText="1"/>
      <protection locked="0"/>
    </xf>
    <xf numFmtId="0" fontId="7" fillId="0" borderId="25" xfId="0" applyFont="1" applyFill="1" applyBorder="1" applyAlignment="1">
      <alignment horizontal="left" vertical="center"/>
    </xf>
    <xf numFmtId="0" fontId="7" fillId="0" borderId="79" xfId="0" applyFont="1" applyFill="1" applyBorder="1" applyAlignment="1">
      <alignment horizontal="left" vertical="center"/>
    </xf>
    <xf numFmtId="0" fontId="91" fillId="33" borderId="0" xfId="0" applyFont="1" applyFill="1" applyBorder="1" applyAlignment="1">
      <alignment horizontal="center" vertical="center"/>
    </xf>
    <xf numFmtId="0" fontId="82" fillId="33" borderId="0" xfId="0" applyFont="1" applyFill="1" applyBorder="1" applyAlignment="1">
      <alignment horizontal="center" vertical="center"/>
    </xf>
    <xf numFmtId="0" fontId="7" fillId="35" borderId="26" xfId="0" applyFont="1" applyFill="1" applyBorder="1" applyAlignment="1">
      <alignment horizontal="center" vertical="center"/>
    </xf>
    <xf numFmtId="0" fontId="7" fillId="35" borderId="80" xfId="0" applyFont="1" applyFill="1" applyBorder="1" applyAlignment="1">
      <alignment horizontal="center" vertical="center"/>
    </xf>
    <xf numFmtId="0" fontId="11" fillId="28" borderId="81" xfId="0" applyNumberFormat="1" applyFont="1" applyFill="1" applyBorder="1" applyAlignment="1" applyProtection="1">
      <alignment horizontal="left" vertical="top" wrapText="1"/>
      <protection locked="0"/>
    </xf>
    <xf numFmtId="0" fontId="11" fillId="28" borderId="82" xfId="0" applyNumberFormat="1" applyFont="1" applyFill="1" applyBorder="1" applyAlignment="1" applyProtection="1">
      <alignment horizontal="left" vertical="top" wrapText="1"/>
      <protection locked="0"/>
    </xf>
    <xf numFmtId="0" fontId="11" fillId="28" borderId="83" xfId="0" applyNumberFormat="1" applyFont="1" applyFill="1" applyBorder="1" applyAlignment="1" applyProtection="1">
      <alignment horizontal="left" vertical="top" wrapText="1"/>
      <protection locked="0"/>
    </xf>
    <xf numFmtId="0" fontId="7" fillId="0" borderId="84" xfId="0" applyFont="1" applyFill="1" applyBorder="1" applyAlignment="1">
      <alignment horizontal="left" vertical="center" wrapText="1"/>
    </xf>
    <xf numFmtId="0" fontId="7" fillId="0" borderId="85" xfId="0" applyFont="1" applyFill="1" applyBorder="1" applyAlignment="1">
      <alignment horizontal="left" vertical="center" wrapText="1"/>
    </xf>
    <xf numFmtId="0" fontId="7" fillId="0" borderId="86" xfId="0" applyFont="1" applyFill="1" applyBorder="1" applyAlignment="1">
      <alignment horizontal="left" vertical="center" wrapText="1"/>
    </xf>
    <xf numFmtId="0" fontId="7" fillId="0" borderId="19" xfId="0" applyFont="1" applyFill="1" applyBorder="1" applyAlignment="1">
      <alignment horizontal="center" vertical="center" textRotation="255" wrapText="1"/>
    </xf>
    <xf numFmtId="0" fontId="7" fillId="0" borderId="23" xfId="0" applyFont="1" applyFill="1" applyBorder="1" applyAlignment="1">
      <alignment horizontal="center" vertical="center" textRotation="255" shrinkToFit="1"/>
    </xf>
    <xf numFmtId="0" fontId="7" fillId="0" borderId="23" xfId="0" applyFont="1" applyFill="1" applyBorder="1" applyAlignment="1">
      <alignment horizontal="left" vertical="center" wrapText="1"/>
    </xf>
    <xf numFmtId="0" fontId="7" fillId="0" borderId="14" xfId="0" applyFont="1" applyFill="1" applyBorder="1" applyAlignment="1">
      <alignment horizontal="left" vertical="center" shrinkToFit="1"/>
    </xf>
    <xf numFmtId="0" fontId="7" fillId="0" borderId="75"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65"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87" xfId="0" applyFont="1" applyFill="1" applyBorder="1" applyAlignment="1">
      <alignment horizontal="left" vertical="center" wrapText="1"/>
    </xf>
    <xf numFmtId="0" fontId="7" fillId="33" borderId="75" xfId="0" applyFont="1" applyFill="1" applyBorder="1" applyAlignment="1">
      <alignment horizontal="left" vertical="center" wrapText="1"/>
    </xf>
    <xf numFmtId="0" fontId="7" fillId="33" borderId="46" xfId="0" applyFont="1" applyFill="1" applyBorder="1" applyAlignment="1">
      <alignment horizontal="left" vertical="center" wrapText="1"/>
    </xf>
    <xf numFmtId="0" fontId="7" fillId="33" borderId="76" xfId="0" applyFont="1" applyFill="1" applyBorder="1" applyAlignment="1">
      <alignment horizontal="left" vertical="center" wrapText="1"/>
    </xf>
    <xf numFmtId="0" fontId="7" fillId="0" borderId="23" xfId="0" applyFont="1" applyFill="1" applyBorder="1" applyAlignment="1">
      <alignment horizontal="center" vertical="center" textRotation="255" wrapText="1"/>
    </xf>
    <xf numFmtId="0" fontId="7" fillId="36" borderId="47" xfId="0" applyFont="1" applyFill="1" applyBorder="1" applyAlignment="1">
      <alignment horizontal="center" vertical="center" textRotation="255" wrapText="1"/>
    </xf>
    <xf numFmtId="0" fontId="7" fillId="36" borderId="18" xfId="0" applyFont="1" applyFill="1" applyBorder="1" applyAlignment="1">
      <alignment horizontal="center" vertical="center" textRotation="255" wrapText="1"/>
    </xf>
    <xf numFmtId="0" fontId="7" fillId="36" borderId="48" xfId="0" applyFont="1" applyFill="1" applyBorder="1" applyAlignment="1">
      <alignment horizontal="center" vertical="center" textRotation="255" wrapText="1"/>
    </xf>
    <xf numFmtId="0" fontId="7" fillId="0" borderId="79" xfId="0" applyFont="1" applyFill="1" applyBorder="1" applyAlignment="1">
      <alignment horizontal="left" vertical="center" wrapText="1"/>
    </xf>
    <xf numFmtId="0" fontId="7" fillId="0" borderId="19" xfId="0" applyFont="1" applyFill="1" applyBorder="1" applyAlignment="1" applyProtection="1">
      <alignment horizontal="left" vertical="center" wrapText="1"/>
      <protection/>
    </xf>
    <xf numFmtId="0" fontId="7" fillId="0" borderId="11" xfId="0" applyFont="1" applyFill="1" applyBorder="1" applyAlignment="1" applyProtection="1">
      <alignment horizontal="left" vertical="center" wrapText="1"/>
      <protection/>
    </xf>
    <xf numFmtId="0" fontId="7" fillId="0" borderId="75" xfId="0" applyFont="1" applyFill="1" applyBorder="1" applyAlignment="1" applyProtection="1">
      <alignment horizontal="left" vertical="center" wrapText="1"/>
      <protection/>
    </xf>
    <xf numFmtId="0" fontId="7" fillId="0" borderId="46" xfId="0" applyFont="1" applyFill="1" applyBorder="1" applyAlignment="1" applyProtection="1">
      <alignment horizontal="left" vertical="center" wrapText="1"/>
      <protection/>
    </xf>
    <xf numFmtId="0" fontId="7" fillId="0" borderId="76" xfId="0" applyFont="1" applyFill="1" applyBorder="1" applyAlignment="1" applyProtection="1">
      <alignment horizontal="left" vertical="center" wrapText="1"/>
      <protection/>
    </xf>
    <xf numFmtId="0" fontId="7" fillId="0" borderId="65" xfId="0" applyFont="1" applyFill="1" applyBorder="1" applyAlignment="1" applyProtection="1">
      <alignment horizontal="left" vertical="center" wrapText="1"/>
      <protection/>
    </xf>
    <xf numFmtId="0" fontId="7" fillId="0" borderId="66" xfId="0" applyFont="1" applyFill="1" applyBorder="1" applyAlignment="1" applyProtection="1">
      <alignment horizontal="left" vertical="center" wrapText="1"/>
      <protection/>
    </xf>
    <xf numFmtId="0" fontId="7" fillId="0" borderId="41" xfId="0" applyFont="1" applyFill="1" applyBorder="1" applyAlignment="1" applyProtection="1">
      <alignment horizontal="left" vertical="center" wrapText="1"/>
      <protection/>
    </xf>
    <xf numFmtId="49" fontId="7" fillId="0" borderId="88" xfId="0" applyNumberFormat="1" applyFont="1" applyFill="1" applyBorder="1" applyAlignment="1" applyProtection="1">
      <alignment horizontal="center" vertical="center" shrinkToFit="1"/>
      <protection/>
    </xf>
    <xf numFmtId="49" fontId="7" fillId="0" borderId="89" xfId="0" applyNumberFormat="1" applyFont="1" applyFill="1" applyBorder="1" applyAlignment="1" applyProtection="1">
      <alignment horizontal="center" vertical="center" shrinkToFit="1"/>
      <protection/>
    </xf>
    <xf numFmtId="49" fontId="7" fillId="0" borderId="90" xfId="0" applyNumberFormat="1" applyFont="1" applyFill="1" applyBorder="1" applyAlignment="1" applyProtection="1">
      <alignment horizontal="center" vertical="center" shrinkToFit="1"/>
      <protection/>
    </xf>
    <xf numFmtId="49" fontId="7" fillId="0" borderId="91" xfId="0" applyNumberFormat="1" applyFont="1" applyFill="1" applyBorder="1" applyAlignment="1" applyProtection="1">
      <alignment horizontal="center" vertical="center" shrinkToFit="1"/>
      <protection/>
    </xf>
    <xf numFmtId="0" fontId="7" fillId="0" borderId="75" xfId="0" applyFont="1" applyFill="1" applyBorder="1" applyAlignment="1">
      <alignment horizontal="left" vertical="center" wrapText="1"/>
    </xf>
    <xf numFmtId="0" fontId="7" fillId="0" borderId="76"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7" fillId="0" borderId="66" xfId="0" applyFont="1" applyFill="1" applyBorder="1" applyAlignment="1">
      <alignment horizontal="left" vertical="center" wrapText="1"/>
    </xf>
    <xf numFmtId="0" fontId="7" fillId="0" borderId="41" xfId="0" applyFont="1" applyFill="1" applyBorder="1" applyAlignment="1">
      <alignment horizontal="left" vertical="center" wrapText="1"/>
    </xf>
    <xf numFmtId="182" fontId="7" fillId="28" borderId="92" xfId="0" applyNumberFormat="1" applyFont="1" applyFill="1" applyBorder="1" applyAlignment="1" applyProtection="1">
      <alignment horizontal="center" vertical="center" shrinkToFit="1"/>
      <protection locked="0"/>
    </xf>
    <xf numFmtId="182" fontId="7" fillId="28" borderId="93" xfId="0" applyNumberFormat="1" applyFont="1" applyFill="1" applyBorder="1" applyAlignment="1" applyProtection="1">
      <alignment horizontal="center" vertical="center" shrinkToFit="1"/>
      <protection locked="0"/>
    </xf>
    <xf numFmtId="182" fontId="7" fillId="28" borderId="94" xfId="0" applyNumberFormat="1" applyFont="1" applyFill="1" applyBorder="1" applyAlignment="1" applyProtection="1">
      <alignment horizontal="center" vertical="center" shrinkToFit="1"/>
      <protection locked="0"/>
    </xf>
    <xf numFmtId="182" fontId="7" fillId="28" borderId="95" xfId="0" applyNumberFormat="1" applyFont="1" applyFill="1" applyBorder="1" applyAlignment="1" applyProtection="1">
      <alignment horizontal="center" vertical="center" shrinkToFit="1"/>
      <protection locked="0"/>
    </xf>
    <xf numFmtId="0" fontId="7" fillId="36" borderId="14" xfId="0" applyFont="1" applyFill="1" applyBorder="1" applyAlignment="1">
      <alignment horizontal="left" vertical="center" wrapText="1"/>
    </xf>
    <xf numFmtId="0" fontId="7" fillId="0" borderId="51" xfId="0" applyNumberFormat="1" applyFont="1" applyFill="1" applyBorder="1" applyAlignment="1" applyProtection="1">
      <alignment horizontal="center" vertical="center" wrapText="1"/>
      <protection/>
    </xf>
    <xf numFmtId="0" fontId="7" fillId="0" borderId="52" xfId="0" applyNumberFormat="1" applyFont="1" applyFill="1" applyBorder="1" applyAlignment="1" applyProtection="1">
      <alignment horizontal="center" vertical="center" wrapText="1"/>
      <protection/>
    </xf>
    <xf numFmtId="0" fontId="7" fillId="33" borderId="35" xfId="0" applyFont="1" applyFill="1" applyBorder="1" applyAlignment="1">
      <alignment horizontal="center" vertical="center"/>
    </xf>
    <xf numFmtId="0" fontId="103" fillId="0" borderId="45" xfId="0" applyFont="1" applyBorder="1" applyAlignment="1">
      <alignment horizontal="center" vertical="center"/>
    </xf>
    <xf numFmtId="0" fontId="6" fillId="33" borderId="0" xfId="0" applyFont="1" applyFill="1" applyAlignment="1" applyProtection="1">
      <alignment horizontal="center" vertical="center"/>
      <protection/>
    </xf>
    <xf numFmtId="0" fontId="14" fillId="33" borderId="38" xfId="65" applyFont="1" applyFill="1" applyBorder="1" applyAlignment="1" applyProtection="1">
      <alignment horizontal="center" vertical="center"/>
      <protection/>
    </xf>
    <xf numFmtId="0" fontId="7" fillId="33" borderId="38" xfId="65" applyFont="1" applyFill="1" applyBorder="1" applyAlignment="1" applyProtection="1">
      <alignment horizontal="center" vertical="center"/>
      <protection/>
    </xf>
    <xf numFmtId="0" fontId="14" fillId="33" borderId="96" xfId="65" applyFont="1" applyFill="1" applyBorder="1" applyAlignment="1" applyProtection="1">
      <alignment horizontal="center" vertical="center"/>
      <protection/>
    </xf>
    <xf numFmtId="0" fontId="14" fillId="33" borderId="97" xfId="65" applyFont="1" applyFill="1" applyBorder="1" applyAlignment="1" applyProtection="1">
      <alignment horizontal="center" vertical="center"/>
      <protection/>
    </xf>
    <xf numFmtId="0" fontId="7" fillId="28" borderId="98" xfId="65" applyFont="1" applyFill="1" applyBorder="1" applyAlignment="1" applyProtection="1">
      <alignment horizontal="left" vertical="center"/>
      <protection locked="0"/>
    </xf>
    <xf numFmtId="0" fontId="7" fillId="28" borderId="97" xfId="65" applyFont="1" applyFill="1" applyBorder="1" applyAlignment="1" applyProtection="1">
      <alignment horizontal="left" vertical="center"/>
      <protection locked="0"/>
    </xf>
    <xf numFmtId="0" fontId="7" fillId="28" borderId="99" xfId="65" applyFont="1" applyFill="1" applyBorder="1" applyAlignment="1" applyProtection="1">
      <alignment horizontal="left" vertical="center"/>
      <protection locked="0"/>
    </xf>
    <xf numFmtId="0" fontId="7" fillId="33" borderId="10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28"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protection/>
    </xf>
    <xf numFmtId="0" fontId="7" fillId="33" borderId="17" xfId="65" applyFont="1" applyFill="1" applyBorder="1" applyAlignment="1" applyProtection="1">
      <alignment horizontal="center" vertical="center"/>
      <protection/>
    </xf>
    <xf numFmtId="0" fontId="7" fillId="0" borderId="10" xfId="65" applyFont="1" applyBorder="1" applyAlignment="1">
      <alignment horizontal="center" vertical="center"/>
      <protection/>
    </xf>
    <xf numFmtId="0" fontId="7" fillId="33" borderId="65" xfId="65" applyFont="1" applyFill="1" applyBorder="1" applyAlignment="1" applyProtection="1">
      <alignment horizontal="center" vertical="center"/>
      <protection/>
    </xf>
    <xf numFmtId="0" fontId="7" fillId="33" borderId="66" xfId="65" applyFont="1" applyFill="1" applyBorder="1" applyAlignment="1" applyProtection="1">
      <alignment horizontal="center" vertical="center"/>
      <protection/>
    </xf>
    <xf numFmtId="0" fontId="7" fillId="33" borderId="41" xfId="65" applyFont="1" applyFill="1" applyBorder="1" applyAlignment="1" applyProtection="1">
      <alignment horizontal="center" vertical="center"/>
      <protection/>
    </xf>
    <xf numFmtId="0" fontId="7" fillId="28" borderId="65" xfId="65" applyFont="1" applyFill="1" applyBorder="1" applyAlignment="1" applyProtection="1">
      <alignment horizontal="left" vertical="center"/>
      <protection locked="0"/>
    </xf>
    <xf numFmtId="0" fontId="7" fillId="28" borderId="66" xfId="65" applyFont="1" applyFill="1" applyBorder="1" applyAlignment="1" applyProtection="1">
      <alignment horizontal="left" vertical="center"/>
      <protection locked="0"/>
    </xf>
    <xf numFmtId="0" fontId="7" fillId="28" borderId="101" xfId="65" applyFont="1" applyFill="1" applyBorder="1" applyAlignment="1" applyProtection="1">
      <alignment horizontal="left" vertical="center"/>
      <protection locked="0"/>
    </xf>
    <xf numFmtId="0" fontId="7" fillId="33" borderId="35" xfId="65" applyFont="1" applyFill="1" applyBorder="1" applyAlignment="1" applyProtection="1">
      <alignment horizontal="center" vertical="center"/>
      <protection/>
    </xf>
    <xf numFmtId="0" fontId="3" fillId="0" borderId="42" xfId="65" applyBorder="1" applyAlignment="1">
      <alignment horizontal="center" vertical="center"/>
      <protection/>
    </xf>
    <xf numFmtId="0" fontId="3" fillId="0" borderId="45" xfId="65" applyBorder="1" applyAlignment="1">
      <alignment horizontal="center" vertical="center"/>
      <protection/>
    </xf>
    <xf numFmtId="0" fontId="7" fillId="33" borderId="42" xfId="65" applyFont="1" applyFill="1" applyBorder="1" applyAlignment="1" applyProtection="1">
      <alignment horizontal="center" vertical="center"/>
      <protection/>
    </xf>
    <xf numFmtId="0" fontId="7" fillId="33" borderId="45" xfId="65" applyFont="1" applyFill="1" applyBorder="1" applyAlignment="1" applyProtection="1">
      <alignment horizontal="center" vertical="center"/>
      <protection/>
    </xf>
    <xf numFmtId="0" fontId="7" fillId="28" borderId="35" xfId="65" applyFont="1" applyFill="1" applyBorder="1" applyAlignment="1" applyProtection="1">
      <alignment horizontal="left" vertical="center"/>
      <protection locked="0"/>
    </xf>
    <xf numFmtId="0" fontId="7" fillId="28" borderId="42" xfId="65" applyFont="1" applyFill="1" applyBorder="1" applyAlignment="1" applyProtection="1">
      <alignment horizontal="left" vertical="center"/>
      <protection locked="0"/>
    </xf>
    <xf numFmtId="0" fontId="7" fillId="28" borderId="33" xfId="65" applyFont="1" applyFill="1" applyBorder="1" applyAlignment="1" applyProtection="1">
      <alignment horizontal="left" vertical="center"/>
      <protection locked="0"/>
    </xf>
    <xf numFmtId="0" fontId="7" fillId="33" borderId="75" xfId="65" applyFont="1" applyFill="1" applyBorder="1" applyAlignment="1" applyProtection="1">
      <alignment horizontal="center" vertical="center"/>
      <protection/>
    </xf>
    <xf numFmtId="0" fontId="7" fillId="33" borderId="46" xfId="65" applyFont="1" applyFill="1" applyBorder="1" applyAlignment="1" applyProtection="1">
      <alignment horizontal="center" vertical="center"/>
      <protection/>
    </xf>
    <xf numFmtId="0" fontId="7" fillId="33" borderId="76" xfId="65" applyFont="1" applyFill="1" applyBorder="1" applyAlignment="1" applyProtection="1">
      <alignment horizontal="center" vertical="center"/>
      <protection/>
    </xf>
    <xf numFmtId="0" fontId="7" fillId="0" borderId="65" xfId="65" applyFont="1" applyBorder="1" applyAlignment="1">
      <alignment horizontal="center" vertical="center"/>
      <protection/>
    </xf>
    <xf numFmtId="0" fontId="7" fillId="0" borderId="66" xfId="65" applyFont="1" applyBorder="1" applyAlignment="1">
      <alignment horizontal="center" vertical="center"/>
      <protection/>
    </xf>
    <xf numFmtId="0" fontId="7" fillId="0" borderId="41" xfId="65" applyFont="1" applyBorder="1" applyAlignment="1">
      <alignment horizontal="center" vertical="center"/>
      <protection/>
    </xf>
    <xf numFmtId="0" fontId="107" fillId="0" borderId="75" xfId="65" applyFont="1" applyFill="1" applyBorder="1" applyAlignment="1" applyProtection="1">
      <alignment horizontal="left" vertical="center"/>
      <protection/>
    </xf>
    <xf numFmtId="0" fontId="107" fillId="0" borderId="46" xfId="65" applyFont="1" applyBorder="1" applyAlignment="1">
      <alignment horizontal="left" vertical="center"/>
      <protection/>
    </xf>
    <xf numFmtId="0" fontId="107" fillId="0" borderId="102" xfId="65" applyFont="1" applyBorder="1" applyAlignment="1">
      <alignment horizontal="left" vertical="center"/>
      <protection/>
    </xf>
    <xf numFmtId="0" fontId="7" fillId="0" borderId="66" xfId="65" applyFont="1" applyBorder="1" applyAlignment="1" applyProtection="1">
      <alignment horizontal="left" vertical="center"/>
      <protection locked="0"/>
    </xf>
    <xf numFmtId="0" fontId="7" fillId="0" borderId="101" xfId="65" applyFont="1" applyBorder="1" applyAlignment="1" applyProtection="1">
      <alignment horizontal="left" vertical="center"/>
      <protection locked="0"/>
    </xf>
    <xf numFmtId="0" fontId="7" fillId="33" borderId="61" xfId="65" applyFont="1" applyFill="1" applyBorder="1" applyAlignment="1" applyProtection="1">
      <alignment horizontal="center" vertical="center" wrapText="1"/>
      <protection/>
    </xf>
    <xf numFmtId="0" fontId="7" fillId="0" borderId="35" xfId="65" applyFont="1" applyFill="1" applyBorder="1" applyAlignment="1" applyProtection="1">
      <alignment horizontal="center" vertical="center"/>
      <protection/>
    </xf>
    <xf numFmtId="0" fontId="7" fillId="0" borderId="33" xfId="65" applyFont="1" applyFill="1" applyBorder="1" applyAlignment="1" applyProtection="1">
      <alignment horizontal="center" vertical="center"/>
      <protection/>
    </xf>
    <xf numFmtId="0" fontId="7" fillId="0" borderId="42" xfId="65" applyFont="1" applyBorder="1" applyAlignment="1" applyProtection="1">
      <alignment horizontal="left" vertical="center"/>
      <protection locked="0"/>
    </xf>
    <xf numFmtId="0" fontId="7" fillId="0" borderId="33" xfId="65" applyFont="1" applyBorder="1" applyAlignment="1" applyProtection="1">
      <alignment horizontal="left" vertical="center"/>
      <protection locked="0"/>
    </xf>
    <xf numFmtId="0" fontId="7" fillId="33" borderId="67" xfId="65" applyFont="1" applyFill="1" applyBorder="1" applyAlignment="1" applyProtection="1">
      <alignment horizontal="center" vertical="center"/>
      <protection/>
    </xf>
    <xf numFmtId="0" fontId="7" fillId="33" borderId="68" xfId="65" applyFont="1" applyFill="1" applyBorder="1" applyAlignment="1" applyProtection="1">
      <alignment horizontal="center" vertical="center"/>
      <protection/>
    </xf>
    <xf numFmtId="0" fontId="7" fillId="33" borderId="69" xfId="65" applyFont="1" applyFill="1" applyBorder="1" applyAlignment="1" applyProtection="1">
      <alignment horizontal="center" vertical="center"/>
      <protection/>
    </xf>
    <xf numFmtId="0" fontId="7" fillId="28" borderId="67" xfId="65" applyFont="1" applyFill="1" applyBorder="1" applyAlignment="1" applyProtection="1">
      <alignment horizontal="left" vertical="center"/>
      <protection locked="0"/>
    </xf>
    <xf numFmtId="0" fontId="3" fillId="0" borderId="68" xfId="65" applyBorder="1" applyAlignment="1" applyProtection="1">
      <alignment horizontal="left" vertical="center"/>
      <protection locked="0"/>
    </xf>
    <xf numFmtId="0" fontId="7" fillId="28" borderId="68" xfId="65" applyFont="1" applyFill="1" applyBorder="1" applyAlignment="1" applyProtection="1">
      <alignment horizontal="left" vertical="center"/>
      <protection locked="0"/>
    </xf>
    <xf numFmtId="0" fontId="3" fillId="0" borderId="70" xfId="65" applyBorder="1" applyAlignment="1" applyProtection="1">
      <alignment horizontal="left" vertical="center"/>
      <protection locked="0"/>
    </xf>
    <xf numFmtId="0" fontId="7" fillId="33" borderId="103"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7" fillId="33" borderId="37"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protection/>
    </xf>
    <xf numFmtId="0" fontId="7" fillId="33" borderId="0" xfId="65" applyFont="1" applyFill="1" applyBorder="1" applyAlignment="1" applyProtection="1">
      <alignment horizontal="center" vertical="center"/>
      <protection/>
    </xf>
    <xf numFmtId="0" fontId="7" fillId="33" borderId="28" xfId="65" applyFont="1" applyFill="1" applyBorder="1" applyAlignment="1" applyProtection="1">
      <alignment horizontal="center" vertical="center"/>
      <protection/>
    </xf>
    <xf numFmtId="0" fontId="7" fillId="33" borderId="104"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7" fillId="33" borderId="105" xfId="65" applyFont="1" applyFill="1" applyBorder="1" applyAlignment="1" applyProtection="1">
      <alignment horizontal="center" vertical="center"/>
      <protection/>
    </xf>
    <xf numFmtId="0" fontId="7" fillId="33" borderId="92" xfId="65" applyFont="1" applyFill="1" applyBorder="1" applyAlignment="1" applyProtection="1">
      <alignment horizontal="center" vertical="center"/>
      <protection/>
    </xf>
    <xf numFmtId="0" fontId="7" fillId="33" borderId="106" xfId="65" applyFont="1" applyFill="1" applyBorder="1" applyAlignment="1" applyProtection="1">
      <alignment horizontal="center" vertical="center"/>
      <protection/>
    </xf>
    <xf numFmtId="0" fontId="7" fillId="33" borderId="107" xfId="65" applyFont="1" applyFill="1" applyBorder="1" applyAlignment="1" applyProtection="1">
      <alignment horizontal="center" vertical="center"/>
      <protection/>
    </xf>
    <xf numFmtId="0" fontId="7" fillId="28" borderId="75" xfId="65" applyFont="1" applyFill="1" applyBorder="1" applyAlignment="1" applyProtection="1">
      <alignment horizontal="left" vertical="center"/>
      <protection locked="0"/>
    </xf>
    <xf numFmtId="0" fontId="7" fillId="28" borderId="46" xfId="65" applyFont="1" applyFill="1" applyBorder="1" applyAlignment="1" applyProtection="1">
      <alignment horizontal="left" vertical="center"/>
      <protection locked="0"/>
    </xf>
    <xf numFmtId="0" fontId="7" fillId="28" borderId="76" xfId="65" applyFont="1" applyFill="1" applyBorder="1" applyAlignment="1" applyProtection="1">
      <alignment horizontal="left" vertical="center"/>
      <protection locked="0"/>
    </xf>
    <xf numFmtId="0" fontId="3" fillId="0" borderId="65" xfId="65" applyBorder="1" applyAlignment="1" applyProtection="1">
      <alignment horizontal="left" vertical="center"/>
      <protection locked="0"/>
    </xf>
    <xf numFmtId="0" fontId="3" fillId="0" borderId="41" xfId="65" applyBorder="1" applyAlignment="1" applyProtection="1">
      <alignment horizontal="left" vertical="center"/>
      <protection locked="0"/>
    </xf>
    <xf numFmtId="0" fontId="7" fillId="28" borderId="61" xfId="65" applyFont="1" applyFill="1" applyBorder="1" applyAlignment="1" applyProtection="1">
      <alignment horizontal="left" vertical="center"/>
      <protection locked="0"/>
    </xf>
    <xf numFmtId="0" fontId="3" fillId="0" borderId="10" xfId="65" applyBorder="1" applyAlignment="1" applyProtection="1">
      <alignment horizontal="left" vertical="center"/>
      <protection locked="0"/>
    </xf>
    <xf numFmtId="0" fontId="15" fillId="28" borderId="72" xfId="45" applyFont="1" applyFill="1" applyBorder="1" applyAlignment="1" applyProtection="1">
      <alignment horizontal="left" vertical="center"/>
      <protection locked="0"/>
    </xf>
    <xf numFmtId="0" fontId="3" fillId="0" borderId="108" xfId="65" applyBorder="1" applyAlignment="1" applyProtection="1">
      <alignment horizontal="left" vertical="center"/>
      <protection locked="0"/>
    </xf>
    <xf numFmtId="0" fontId="7" fillId="28" borderId="92" xfId="65" applyFont="1" applyFill="1" applyBorder="1" applyAlignment="1" applyProtection="1">
      <alignment horizontal="center" vertical="center"/>
      <protection locked="0"/>
    </xf>
    <xf numFmtId="0" fontId="3" fillId="0" borderId="106" xfId="65" applyBorder="1" applyAlignment="1" applyProtection="1">
      <alignment horizontal="center" vertical="center"/>
      <protection locked="0"/>
    </xf>
    <xf numFmtId="0" fontId="3" fillId="0" borderId="107" xfId="65" applyBorder="1" applyAlignment="1" applyProtection="1">
      <alignment horizontal="center" vertical="center"/>
      <protection locked="0"/>
    </xf>
    <xf numFmtId="0" fontId="7" fillId="28" borderId="88" xfId="65" applyFont="1" applyFill="1" applyBorder="1" applyAlignment="1" applyProtection="1">
      <alignment horizontal="left" vertical="center"/>
      <protection locked="0"/>
    </xf>
    <xf numFmtId="0" fontId="3" fillId="0" borderId="109" xfId="65" applyBorder="1" applyAlignment="1" applyProtection="1">
      <alignment horizontal="left" vertical="center"/>
      <protection locked="0"/>
    </xf>
    <xf numFmtId="0" fontId="3" fillId="0" borderId="110" xfId="65" applyBorder="1" applyAlignment="1" applyProtection="1">
      <alignment horizontal="left" vertical="center"/>
      <protection locked="0"/>
    </xf>
    <xf numFmtId="0" fontId="7" fillId="28" borderId="111" xfId="65" applyFont="1" applyFill="1" applyBorder="1" applyAlignment="1" applyProtection="1">
      <alignment horizontal="center" vertical="center"/>
      <protection locked="0"/>
    </xf>
    <xf numFmtId="0" fontId="7" fillId="28" borderId="112" xfId="65" applyFont="1" applyFill="1" applyBorder="1" applyAlignment="1" applyProtection="1">
      <alignment horizontal="center" vertical="center"/>
      <protection locked="0"/>
    </xf>
    <xf numFmtId="0" fontId="7" fillId="28" borderId="113" xfId="65" applyFont="1" applyFill="1" applyBorder="1" applyAlignment="1" applyProtection="1">
      <alignment horizontal="center" vertical="center"/>
      <protection locked="0"/>
    </xf>
    <xf numFmtId="0" fontId="107" fillId="0" borderId="62" xfId="65" applyFont="1" applyFill="1" applyBorder="1" applyAlignment="1" applyProtection="1">
      <alignment vertical="center" wrapText="1"/>
      <protection/>
    </xf>
    <xf numFmtId="0" fontId="107" fillId="0" borderId="63" xfId="65" applyFont="1" applyFill="1" applyBorder="1" applyAlignment="1" applyProtection="1">
      <alignment vertical="center" wrapText="1"/>
      <protection/>
    </xf>
    <xf numFmtId="0" fontId="107" fillId="0" borderId="114" xfId="65" applyFont="1" applyFill="1" applyBorder="1" applyAlignment="1" applyProtection="1">
      <alignment vertical="center" wrapText="1"/>
      <protection/>
    </xf>
    <xf numFmtId="0" fontId="11" fillId="28" borderId="27" xfId="65" applyFont="1" applyFill="1" applyBorder="1" applyAlignment="1" applyProtection="1">
      <alignment horizontal="left" vertical="center"/>
      <protection locked="0"/>
    </xf>
    <xf numFmtId="0" fontId="3" fillId="0" borderId="0" xfId="65" applyFont="1" applyBorder="1" applyAlignment="1" applyProtection="1">
      <alignment horizontal="left" vertical="center"/>
      <protection locked="0"/>
    </xf>
    <xf numFmtId="0" fontId="3" fillId="0" borderId="40" xfId="65" applyFont="1" applyBorder="1" applyAlignment="1" applyProtection="1">
      <alignment horizontal="left" vertical="center"/>
      <protection locked="0"/>
    </xf>
    <xf numFmtId="0" fontId="11" fillId="28" borderId="67" xfId="65" applyFont="1" applyFill="1" applyBorder="1" applyAlignment="1" applyProtection="1">
      <alignment horizontal="left" vertical="center"/>
      <protection locked="0"/>
    </xf>
    <xf numFmtId="0" fontId="11" fillId="33" borderId="62" xfId="65" applyFont="1" applyFill="1" applyBorder="1" applyAlignment="1" applyProtection="1">
      <alignment horizontal="left" vertical="center"/>
      <protection/>
    </xf>
    <xf numFmtId="0" fontId="11" fillId="33" borderId="63" xfId="65" applyFont="1" applyFill="1" applyBorder="1" applyAlignment="1" applyProtection="1">
      <alignment horizontal="left" vertical="center"/>
      <protection/>
    </xf>
    <xf numFmtId="0" fontId="11" fillId="33" borderId="114" xfId="65" applyFont="1" applyFill="1" applyBorder="1" applyAlignment="1" applyProtection="1">
      <alignment horizontal="left" vertical="center"/>
      <protection/>
    </xf>
    <xf numFmtId="0" fontId="7" fillId="28" borderId="27" xfId="65" applyFont="1" applyFill="1" applyBorder="1" applyAlignment="1" applyProtection="1">
      <alignment horizontal="left" vertical="top" wrapText="1"/>
      <protection locked="0"/>
    </xf>
    <xf numFmtId="0" fontId="7" fillId="0" borderId="0" xfId="65" applyFont="1" applyBorder="1" applyAlignment="1" applyProtection="1">
      <alignment horizontal="left" vertical="top" wrapText="1"/>
      <protection locked="0"/>
    </xf>
    <xf numFmtId="0" fontId="7" fillId="0" borderId="40" xfId="65" applyFont="1" applyBorder="1" applyAlignment="1" applyProtection="1">
      <alignment horizontal="left" vertical="top" wrapText="1"/>
      <protection locked="0"/>
    </xf>
    <xf numFmtId="0" fontId="108" fillId="33" borderId="27" xfId="65" applyFont="1" applyFill="1" applyBorder="1" applyAlignment="1" applyProtection="1">
      <alignment horizontal="left" vertical="top" wrapText="1"/>
      <protection/>
    </xf>
    <xf numFmtId="0" fontId="108" fillId="33" borderId="0" xfId="65" applyFont="1" applyFill="1" applyBorder="1" applyAlignment="1" applyProtection="1">
      <alignment horizontal="left" vertical="top" wrapText="1"/>
      <protection/>
    </xf>
    <xf numFmtId="0" fontId="108" fillId="33" borderId="40" xfId="65" applyFont="1" applyFill="1" applyBorder="1" applyAlignment="1" applyProtection="1">
      <alignment horizontal="left" vertical="top" wrapText="1"/>
      <protection/>
    </xf>
    <xf numFmtId="0" fontId="7" fillId="28" borderId="0" xfId="65" applyFont="1" applyFill="1" applyBorder="1" applyAlignment="1" applyProtection="1">
      <alignment horizontal="left" vertical="top" wrapText="1"/>
      <protection locked="0"/>
    </xf>
    <xf numFmtId="0" fontId="7" fillId="28" borderId="40" xfId="65" applyFont="1" applyFill="1" applyBorder="1" applyAlignment="1" applyProtection="1">
      <alignment horizontal="left" vertical="top" wrapText="1"/>
      <protection locked="0"/>
    </xf>
    <xf numFmtId="0" fontId="7" fillId="0" borderId="100" xfId="65" applyFont="1" applyBorder="1" applyAlignment="1">
      <alignment horizontal="center" vertical="center" wrapText="1"/>
      <protection/>
    </xf>
    <xf numFmtId="0" fontId="7" fillId="0" borderId="0" xfId="65" applyFont="1" applyAlignment="1">
      <alignment horizontal="center" vertical="center" wrapText="1"/>
      <protection/>
    </xf>
    <xf numFmtId="0" fontId="7" fillId="0" borderId="28" xfId="65" applyFont="1" applyBorder="1" applyAlignment="1">
      <alignment horizontal="center" vertical="center" wrapText="1"/>
      <protection/>
    </xf>
    <xf numFmtId="0" fontId="7" fillId="0" borderId="37" xfId="65" applyFont="1" applyBorder="1" applyAlignment="1">
      <alignment horizontal="center" vertical="center" wrapText="1"/>
      <protection/>
    </xf>
    <xf numFmtId="0" fontId="7" fillId="0" borderId="38" xfId="65" applyFont="1" applyBorder="1" applyAlignment="1">
      <alignment horizontal="center" vertical="center" wrapText="1"/>
      <protection/>
    </xf>
    <xf numFmtId="0" fontId="7" fillId="0" borderId="39" xfId="65" applyFont="1" applyBorder="1" applyAlignment="1">
      <alignment horizontal="center" vertical="center" wrapText="1"/>
      <protection/>
    </xf>
    <xf numFmtId="0" fontId="7" fillId="0" borderId="62" xfId="65" applyFont="1" applyFill="1" applyBorder="1" applyAlignment="1" applyProtection="1">
      <alignment horizontal="left" vertical="top" wrapText="1"/>
      <protection/>
    </xf>
    <xf numFmtId="0" fontId="7" fillId="0" borderId="63" xfId="65" applyFont="1" applyFill="1" applyBorder="1" applyAlignment="1" applyProtection="1">
      <alignment horizontal="left" vertical="top" wrapText="1"/>
      <protection/>
    </xf>
    <xf numFmtId="0" fontId="7" fillId="0" borderId="114" xfId="65" applyFont="1" applyFill="1" applyBorder="1" applyAlignment="1" applyProtection="1">
      <alignment horizontal="left" vertical="top" wrapText="1"/>
      <protection/>
    </xf>
    <xf numFmtId="0" fontId="7" fillId="0" borderId="27" xfId="65" applyFont="1" applyFill="1" applyBorder="1" applyAlignment="1" applyProtection="1">
      <alignment horizontal="left" vertical="top" wrapText="1"/>
      <protection/>
    </xf>
    <xf numFmtId="0" fontId="7" fillId="0" borderId="0" xfId="65" applyFont="1" applyFill="1" applyBorder="1" applyAlignment="1" applyProtection="1">
      <alignment horizontal="left" vertical="top" wrapText="1"/>
      <protection/>
    </xf>
    <xf numFmtId="0" fontId="7" fillId="0" borderId="40" xfId="65" applyFont="1" applyFill="1" applyBorder="1" applyAlignment="1" applyProtection="1">
      <alignment horizontal="left" vertical="top" wrapText="1"/>
      <protection/>
    </xf>
    <xf numFmtId="0" fontId="7" fillId="28" borderId="115" xfId="65" applyFont="1" applyFill="1" applyBorder="1" applyAlignment="1" applyProtection="1">
      <alignment horizontal="left" vertical="top" wrapText="1"/>
      <protection locked="0"/>
    </xf>
    <xf numFmtId="0" fontId="7" fillId="28" borderId="38" xfId="65" applyFont="1" applyFill="1" applyBorder="1" applyAlignment="1" applyProtection="1">
      <alignment horizontal="left" vertical="top" wrapText="1"/>
      <protection locked="0"/>
    </xf>
    <xf numFmtId="0" fontId="7" fillId="28" borderId="116" xfId="65" applyFont="1" applyFill="1" applyBorder="1" applyAlignment="1" applyProtection="1">
      <alignment horizontal="left" vertical="top" wrapText="1"/>
      <protection locked="0"/>
    </xf>
    <xf numFmtId="0" fontId="7" fillId="0" borderId="38" xfId="65" applyFont="1" applyBorder="1" applyAlignment="1" applyProtection="1">
      <alignment horizontal="left" vertical="top" wrapText="1"/>
      <protection locked="0"/>
    </xf>
    <xf numFmtId="0" fontId="7" fillId="0" borderId="116" xfId="65" applyFont="1" applyBorder="1" applyAlignment="1" applyProtection="1">
      <alignment horizontal="left" vertical="top" wrapText="1"/>
      <protection locked="0"/>
    </xf>
    <xf numFmtId="0" fontId="100" fillId="0" borderId="62" xfId="65" applyFont="1" applyFill="1" applyBorder="1" applyAlignment="1" applyProtection="1">
      <alignment horizontal="left" vertical="top" wrapText="1"/>
      <protection/>
    </xf>
    <xf numFmtId="0" fontId="100" fillId="0" borderId="63" xfId="65" applyFont="1" applyFill="1" applyBorder="1" applyAlignment="1" applyProtection="1">
      <alignment horizontal="left" vertical="top" wrapText="1"/>
      <protection/>
    </xf>
    <xf numFmtId="0" fontId="100" fillId="0" borderId="0" xfId="65" applyFont="1" applyFill="1" applyBorder="1" applyAlignment="1" applyProtection="1">
      <alignment horizontal="left" vertical="top" wrapText="1"/>
      <protection/>
    </xf>
    <xf numFmtId="0" fontId="100" fillId="0" borderId="114" xfId="65" applyFont="1" applyFill="1" applyBorder="1" applyAlignment="1" applyProtection="1">
      <alignment horizontal="left" vertical="top" wrapText="1"/>
      <protection/>
    </xf>
    <xf numFmtId="0" fontId="7" fillId="33" borderId="63" xfId="65" applyFont="1" applyFill="1" applyBorder="1" applyAlignment="1" applyProtection="1">
      <alignment horizontal="left" vertical="top" wrapText="1"/>
      <protection/>
    </xf>
    <xf numFmtId="0" fontId="82" fillId="33" borderId="0" xfId="65" applyFont="1" applyFill="1" applyBorder="1" applyAlignment="1" applyProtection="1">
      <alignment vertical="center"/>
      <protection/>
    </xf>
    <xf numFmtId="0" fontId="7" fillId="28" borderId="65" xfId="65" applyFont="1" applyFill="1" applyBorder="1" applyAlignment="1" applyProtection="1">
      <alignment horizontal="left" vertical="top" wrapText="1"/>
      <protection locked="0"/>
    </xf>
    <xf numFmtId="0" fontId="7" fillId="0" borderId="66" xfId="65" applyFont="1" applyBorder="1" applyAlignment="1" applyProtection="1">
      <alignment horizontal="left" vertical="top" wrapText="1"/>
      <protection locked="0"/>
    </xf>
    <xf numFmtId="0" fontId="7" fillId="0" borderId="101" xfId="65" applyFont="1" applyBorder="1" applyAlignment="1" applyProtection="1">
      <alignment horizontal="left" vertical="top" wrapText="1"/>
      <protection locked="0"/>
    </xf>
    <xf numFmtId="0" fontId="7" fillId="0" borderId="75" xfId="65" applyFont="1" applyFill="1" applyBorder="1" applyAlignment="1" applyProtection="1">
      <alignment horizontal="left" vertical="top" wrapText="1"/>
      <protection/>
    </xf>
    <xf numFmtId="0" fontId="7" fillId="0" borderId="46" xfId="65" applyFont="1" applyFill="1" applyBorder="1" applyAlignment="1" applyProtection="1">
      <alignment horizontal="left" vertical="top" wrapText="1"/>
      <protection/>
    </xf>
    <xf numFmtId="0" fontId="7" fillId="0" borderId="102" xfId="65" applyFont="1" applyFill="1" applyBorder="1" applyAlignment="1" applyProtection="1">
      <alignment horizontal="left" vertical="top" wrapText="1"/>
      <protection/>
    </xf>
    <xf numFmtId="176" fontId="82" fillId="0" borderId="75" xfId="0" applyNumberFormat="1" applyFont="1" applyFill="1" applyBorder="1" applyAlignment="1" applyProtection="1">
      <alignment horizontal="right" vertical="center"/>
      <protection/>
    </xf>
    <xf numFmtId="176" fontId="82" fillId="0" borderId="46" xfId="0" applyNumberFormat="1" applyFont="1" applyFill="1" applyBorder="1" applyAlignment="1" applyProtection="1">
      <alignment horizontal="right" vertical="center"/>
      <protection/>
    </xf>
    <xf numFmtId="176" fontId="82" fillId="0" borderId="76" xfId="0" applyNumberFormat="1" applyFont="1" applyFill="1" applyBorder="1" applyAlignment="1" applyProtection="1">
      <alignment horizontal="right" vertical="center"/>
      <protection/>
    </xf>
    <xf numFmtId="176" fontId="82" fillId="0" borderId="75" xfId="0" applyNumberFormat="1" applyFont="1" applyFill="1" applyBorder="1" applyAlignment="1" applyProtection="1" quotePrefix="1">
      <alignment horizontal="right" vertical="center"/>
      <protection/>
    </xf>
    <xf numFmtId="176" fontId="82" fillId="0" borderId="46" xfId="0" applyNumberFormat="1" applyFont="1" applyFill="1" applyBorder="1" applyAlignment="1" applyProtection="1" quotePrefix="1">
      <alignment horizontal="right" vertical="center"/>
      <protection/>
    </xf>
    <xf numFmtId="176" fontId="82" fillId="0" borderId="76" xfId="0" applyNumberFormat="1" applyFont="1" applyFill="1" applyBorder="1" applyAlignment="1" applyProtection="1" quotePrefix="1">
      <alignment horizontal="right" vertical="center"/>
      <protection/>
    </xf>
    <xf numFmtId="177" fontId="7" fillId="28" borderId="75" xfId="0" applyNumberFormat="1" applyFont="1" applyFill="1" applyBorder="1" applyAlignment="1" applyProtection="1">
      <alignment horizontal="right" vertical="center"/>
      <protection locked="0"/>
    </xf>
    <xf numFmtId="177" fontId="7" fillId="28" borderId="46" xfId="0" applyNumberFormat="1" applyFont="1" applyFill="1" applyBorder="1" applyAlignment="1" applyProtection="1">
      <alignment horizontal="right" vertical="center"/>
      <protection locked="0"/>
    </xf>
    <xf numFmtId="177" fontId="7" fillId="28" borderId="76" xfId="0" applyNumberFormat="1" applyFont="1" applyFill="1" applyBorder="1" applyAlignment="1" applyProtection="1">
      <alignment horizontal="right" vertical="center"/>
      <protection locked="0"/>
    </xf>
    <xf numFmtId="176" fontId="82" fillId="28" borderId="23" xfId="0" applyNumberFormat="1" applyFont="1" applyFill="1" applyBorder="1" applyAlignment="1" applyProtection="1">
      <alignment horizontal="right" vertical="center"/>
      <protection locked="0"/>
    </xf>
    <xf numFmtId="177" fontId="7" fillId="0" borderId="61" xfId="0" applyNumberFormat="1" applyFont="1" applyFill="1" applyBorder="1" applyAlignment="1" applyProtection="1">
      <alignment horizontal="right" vertical="center"/>
      <protection/>
    </xf>
    <xf numFmtId="0" fontId="82" fillId="33" borderId="117" xfId="0" applyFont="1" applyFill="1" applyBorder="1" applyAlignment="1" applyProtection="1">
      <alignment vertical="center"/>
      <protection locked="0"/>
    </xf>
    <xf numFmtId="0" fontId="82" fillId="33" borderId="118" xfId="0" applyFont="1" applyFill="1" applyBorder="1" applyAlignment="1" applyProtection="1">
      <alignment vertical="center"/>
      <protection locked="0"/>
    </xf>
    <xf numFmtId="0" fontId="82" fillId="33" borderId="119" xfId="0" applyFont="1" applyFill="1" applyBorder="1" applyAlignment="1" applyProtection="1">
      <alignment vertical="center"/>
      <protection locked="0"/>
    </xf>
    <xf numFmtId="177" fontId="82" fillId="28" borderId="35" xfId="0" applyNumberFormat="1" applyFont="1" applyFill="1" applyBorder="1" applyAlignment="1" applyProtection="1">
      <alignment horizontal="right" vertical="center"/>
      <protection locked="0"/>
    </xf>
    <xf numFmtId="177" fontId="82" fillId="28" borderId="42" xfId="0" applyNumberFormat="1" applyFont="1" applyFill="1" applyBorder="1" applyAlignment="1" applyProtection="1">
      <alignment horizontal="right" vertical="center"/>
      <protection locked="0"/>
    </xf>
    <xf numFmtId="177" fontId="82" fillId="28" borderId="45" xfId="0" applyNumberFormat="1" applyFont="1" applyFill="1" applyBorder="1" applyAlignment="1" applyProtection="1">
      <alignment horizontal="right" vertical="center"/>
      <protection locked="0"/>
    </xf>
    <xf numFmtId="176" fontId="82" fillId="0" borderId="35" xfId="0" applyNumberFormat="1" applyFont="1" applyFill="1" applyBorder="1" applyAlignment="1" applyProtection="1">
      <alignment horizontal="right" vertical="center"/>
      <protection/>
    </xf>
    <xf numFmtId="176" fontId="82" fillId="0" borderId="42" xfId="0" applyNumberFormat="1" applyFont="1" applyFill="1" applyBorder="1" applyAlignment="1" applyProtection="1">
      <alignment horizontal="right" vertical="center"/>
      <protection/>
    </xf>
    <xf numFmtId="176" fontId="82" fillId="0" borderId="45" xfId="0" applyNumberFormat="1" applyFont="1" applyFill="1" applyBorder="1" applyAlignment="1" applyProtection="1">
      <alignment horizontal="right" vertical="center"/>
      <protection/>
    </xf>
    <xf numFmtId="176" fontId="82" fillId="33" borderId="23" xfId="0" applyNumberFormat="1" applyFont="1" applyFill="1" applyBorder="1" applyAlignment="1" applyProtection="1">
      <alignment horizontal="right" vertical="center"/>
      <protection/>
    </xf>
    <xf numFmtId="0" fontId="82" fillId="33" borderId="27" xfId="0" applyFont="1" applyFill="1" applyBorder="1" applyAlignment="1" applyProtection="1">
      <alignment vertical="top" wrapText="1"/>
      <protection/>
    </xf>
    <xf numFmtId="0" fontId="82" fillId="33" borderId="0" xfId="0" applyFont="1" applyFill="1" applyBorder="1" applyAlignment="1" applyProtection="1">
      <alignment vertical="top"/>
      <protection/>
    </xf>
    <xf numFmtId="0" fontId="82" fillId="33" borderId="28" xfId="0" applyFont="1" applyFill="1" applyBorder="1" applyAlignment="1" applyProtection="1">
      <alignment vertical="top"/>
      <protection/>
    </xf>
    <xf numFmtId="0" fontId="82" fillId="33" borderId="27" xfId="0" applyFont="1" applyFill="1" applyBorder="1" applyAlignment="1" applyProtection="1">
      <alignment vertical="top"/>
      <protection/>
    </xf>
    <xf numFmtId="0" fontId="82" fillId="33" borderId="46" xfId="0" applyFont="1" applyFill="1" applyBorder="1" applyAlignment="1" applyProtection="1">
      <alignment vertical="top" wrapText="1"/>
      <protection/>
    </xf>
    <xf numFmtId="0" fontId="82" fillId="33" borderId="76" xfId="0" applyFont="1" applyFill="1" applyBorder="1" applyAlignment="1" applyProtection="1">
      <alignment vertical="top" wrapText="1"/>
      <protection/>
    </xf>
    <xf numFmtId="0" fontId="82" fillId="33" borderId="0" xfId="0" applyFont="1" applyFill="1" applyBorder="1" applyAlignment="1" applyProtection="1">
      <alignment vertical="top" wrapText="1"/>
      <protection/>
    </xf>
    <xf numFmtId="0" fontId="82" fillId="33" borderId="28" xfId="0" applyFont="1" applyFill="1" applyBorder="1" applyAlignment="1" applyProtection="1">
      <alignment vertical="top" wrapText="1"/>
      <protection/>
    </xf>
    <xf numFmtId="0" fontId="82" fillId="33" borderId="65" xfId="0" applyFont="1" applyFill="1" applyBorder="1" applyAlignment="1" applyProtection="1">
      <alignment vertical="top" wrapText="1"/>
      <protection/>
    </xf>
    <xf numFmtId="0" fontId="82" fillId="33" borderId="66" xfId="0" applyFont="1" applyFill="1" applyBorder="1" applyAlignment="1" applyProtection="1">
      <alignment vertical="top" wrapText="1"/>
      <protection/>
    </xf>
    <xf numFmtId="0" fontId="82" fillId="33" borderId="41" xfId="0" applyFont="1" applyFill="1" applyBorder="1" applyAlignment="1" applyProtection="1">
      <alignment vertical="top" wrapText="1"/>
      <protection/>
    </xf>
    <xf numFmtId="0" fontId="82" fillId="33" borderId="75" xfId="0" applyFont="1" applyFill="1" applyBorder="1" applyAlignment="1" applyProtection="1">
      <alignment vertical="top" wrapText="1"/>
      <protection/>
    </xf>
    <xf numFmtId="0" fontId="82" fillId="33" borderId="46" xfId="0" applyFont="1" applyFill="1" applyBorder="1" applyAlignment="1" applyProtection="1">
      <alignment vertical="top"/>
      <protection/>
    </xf>
    <xf numFmtId="0" fontId="82" fillId="33" borderId="76" xfId="0" applyFont="1" applyFill="1" applyBorder="1" applyAlignment="1" applyProtection="1">
      <alignment vertical="top"/>
      <protection/>
    </xf>
    <xf numFmtId="0" fontId="82" fillId="33" borderId="65" xfId="0" applyFont="1" applyFill="1" applyBorder="1" applyAlignment="1" applyProtection="1">
      <alignment vertical="top"/>
      <protection/>
    </xf>
    <xf numFmtId="0" fontId="82" fillId="33" borderId="66" xfId="0" applyFont="1" applyFill="1" applyBorder="1" applyAlignment="1" applyProtection="1">
      <alignment vertical="top"/>
      <protection/>
    </xf>
    <xf numFmtId="0" fontId="82" fillId="33" borderId="41" xfId="0" applyFont="1" applyFill="1" applyBorder="1" applyAlignment="1" applyProtection="1">
      <alignment vertical="top"/>
      <protection/>
    </xf>
    <xf numFmtId="0" fontId="7" fillId="28" borderId="27"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28" xfId="0" applyFont="1" applyFill="1" applyBorder="1" applyAlignment="1" applyProtection="1">
      <alignment horizontal="left" vertical="center" shrinkToFit="1"/>
      <protection locked="0"/>
    </xf>
    <xf numFmtId="186" fontId="7" fillId="28" borderId="27" xfId="0" applyNumberFormat="1" applyFont="1" applyFill="1" applyBorder="1" applyAlignment="1" applyProtection="1">
      <alignment horizontal="right" vertical="center"/>
      <protection locked="0"/>
    </xf>
    <xf numFmtId="186" fontId="7" fillId="28" borderId="0" xfId="0" applyNumberFormat="1" applyFont="1" applyFill="1" applyBorder="1" applyAlignment="1" applyProtection="1">
      <alignment horizontal="right" vertical="center"/>
      <protection locked="0"/>
    </xf>
    <xf numFmtId="186" fontId="7" fillId="28" borderId="28" xfId="0" applyNumberFormat="1" applyFont="1" applyFill="1" applyBorder="1" applyAlignment="1" applyProtection="1">
      <alignment horizontal="right" vertical="center"/>
      <protection locked="0"/>
    </xf>
    <xf numFmtId="0" fontId="0" fillId="33" borderId="23" xfId="0" applyFill="1" applyBorder="1" applyAlignment="1">
      <alignment horizontal="left" vertical="center"/>
    </xf>
    <xf numFmtId="0" fontId="82" fillId="33" borderId="75" xfId="0" applyFont="1" applyFill="1" applyBorder="1" applyAlignment="1" applyProtection="1">
      <alignment vertical="top"/>
      <protection/>
    </xf>
    <xf numFmtId="0" fontId="82" fillId="33" borderId="75" xfId="0" applyFont="1" applyFill="1" applyBorder="1" applyAlignment="1" applyProtection="1">
      <alignment horizontal="left" vertical="top" wrapText="1"/>
      <protection/>
    </xf>
    <xf numFmtId="0" fontId="82" fillId="33" borderId="46" xfId="0" applyFont="1" applyFill="1" applyBorder="1" applyAlignment="1" applyProtection="1">
      <alignment horizontal="left" vertical="top" wrapText="1"/>
      <protection/>
    </xf>
    <xf numFmtId="0" fontId="82" fillId="33" borderId="76" xfId="0" applyFont="1" applyFill="1" applyBorder="1" applyAlignment="1" applyProtection="1">
      <alignment horizontal="left" vertical="top" wrapText="1"/>
      <protection/>
    </xf>
    <xf numFmtId="0" fontId="82" fillId="33" borderId="27" xfId="0" applyFont="1" applyFill="1" applyBorder="1" applyAlignment="1" applyProtection="1">
      <alignment horizontal="left" vertical="top" wrapText="1"/>
      <protection/>
    </xf>
    <xf numFmtId="0" fontId="82" fillId="33" borderId="0" xfId="0" applyFont="1" applyFill="1" applyBorder="1" applyAlignment="1" applyProtection="1">
      <alignment horizontal="left" vertical="top" wrapText="1"/>
      <protection/>
    </xf>
    <xf numFmtId="0" fontId="82" fillId="33" borderId="28" xfId="0" applyFont="1" applyFill="1" applyBorder="1" applyAlignment="1" applyProtection="1">
      <alignment horizontal="left" vertical="top" wrapText="1"/>
      <protection/>
    </xf>
    <xf numFmtId="0" fontId="82" fillId="33" borderId="65" xfId="0" applyFont="1" applyFill="1" applyBorder="1" applyAlignment="1" applyProtection="1">
      <alignment horizontal="left" vertical="top" wrapText="1"/>
      <protection/>
    </xf>
    <xf numFmtId="0" fontId="82" fillId="33" borderId="66" xfId="0" applyFont="1" applyFill="1" applyBorder="1" applyAlignment="1" applyProtection="1">
      <alignment horizontal="left" vertical="top" wrapText="1"/>
      <protection/>
    </xf>
    <xf numFmtId="0" fontId="82" fillId="33" borderId="41" xfId="0" applyFont="1" applyFill="1" applyBorder="1" applyAlignment="1" applyProtection="1">
      <alignment horizontal="left" vertical="top" wrapText="1"/>
      <protection/>
    </xf>
    <xf numFmtId="176" fontId="82" fillId="28" borderId="35" xfId="0" applyNumberFormat="1" applyFont="1" applyFill="1" applyBorder="1" applyAlignment="1" applyProtection="1">
      <alignment horizontal="right" vertical="center"/>
      <protection locked="0"/>
    </xf>
    <xf numFmtId="176" fontId="82" fillId="28" borderId="42" xfId="0" applyNumberFormat="1" applyFont="1" applyFill="1" applyBorder="1" applyAlignment="1" applyProtection="1">
      <alignment horizontal="right" vertical="center"/>
      <protection locked="0"/>
    </xf>
    <xf numFmtId="176" fontId="82" fillId="28" borderId="45" xfId="0" applyNumberFormat="1" applyFont="1" applyFill="1" applyBorder="1" applyAlignment="1" applyProtection="1">
      <alignment horizontal="right" vertical="center"/>
      <protection locked="0"/>
    </xf>
    <xf numFmtId="0" fontId="7" fillId="28" borderId="65" xfId="0" applyFont="1" applyFill="1" applyBorder="1" applyAlignment="1" applyProtection="1">
      <alignment horizontal="left" vertical="center" shrinkToFit="1"/>
      <protection locked="0"/>
    </xf>
    <xf numFmtId="0" fontId="7" fillId="28" borderId="66" xfId="0" applyFont="1" applyFill="1" applyBorder="1" applyAlignment="1" applyProtection="1">
      <alignment horizontal="left" vertical="center" shrinkToFit="1"/>
      <protection locked="0"/>
    </xf>
    <xf numFmtId="0" fontId="7" fillId="28" borderId="41" xfId="0" applyFont="1" applyFill="1" applyBorder="1" applyAlignment="1" applyProtection="1">
      <alignment horizontal="left" vertical="center" shrinkToFit="1"/>
      <protection locked="0"/>
    </xf>
    <xf numFmtId="186" fontId="7" fillId="28" borderId="65" xfId="0" applyNumberFormat="1" applyFont="1" applyFill="1" applyBorder="1" applyAlignment="1" applyProtection="1">
      <alignment horizontal="right" vertical="center"/>
      <protection locked="0"/>
    </xf>
    <xf numFmtId="186" fontId="7" fillId="28" borderId="66" xfId="0" applyNumberFormat="1" applyFont="1" applyFill="1" applyBorder="1" applyAlignment="1" applyProtection="1">
      <alignment horizontal="right" vertical="center"/>
      <protection locked="0"/>
    </xf>
    <xf numFmtId="186" fontId="7" fillId="28" borderId="41" xfId="0" applyNumberFormat="1" applyFont="1" applyFill="1" applyBorder="1" applyAlignment="1" applyProtection="1">
      <alignment horizontal="right" vertical="center"/>
      <protection locked="0"/>
    </xf>
    <xf numFmtId="0" fontId="11" fillId="33" borderId="23" xfId="0" applyFont="1" applyFill="1" applyBorder="1" applyAlignment="1" applyProtection="1">
      <alignment horizontal="center" vertical="center" shrinkToFit="1"/>
      <protection/>
    </xf>
    <xf numFmtId="180" fontId="87" fillId="33" borderId="35" xfId="0" applyNumberFormat="1" applyFont="1" applyFill="1" applyBorder="1" applyAlignment="1" applyProtection="1">
      <alignment horizontal="left" vertical="center" shrinkToFit="1"/>
      <protection/>
    </xf>
    <xf numFmtId="180" fontId="87" fillId="33" borderId="42" xfId="0" applyNumberFormat="1" applyFont="1" applyFill="1" applyBorder="1" applyAlignment="1" applyProtection="1">
      <alignment horizontal="left" vertical="center" shrinkToFit="1"/>
      <protection/>
    </xf>
    <xf numFmtId="180" fontId="87" fillId="33" borderId="45" xfId="0" applyNumberFormat="1" applyFont="1" applyFill="1" applyBorder="1" applyAlignment="1" applyProtection="1">
      <alignment horizontal="left" vertical="center" shrinkToFit="1"/>
      <protection/>
    </xf>
    <xf numFmtId="0" fontId="109" fillId="33" borderId="0" xfId="0" applyFont="1" applyFill="1" applyAlignment="1" applyProtection="1">
      <alignment horizontal="left" vertical="center"/>
      <protection/>
    </xf>
    <xf numFmtId="0" fontId="109" fillId="33" borderId="46" xfId="0" applyFont="1" applyFill="1" applyBorder="1" applyAlignment="1" applyProtection="1">
      <alignment vertical="center"/>
      <protection/>
    </xf>
    <xf numFmtId="0" fontId="82" fillId="33" borderId="35" xfId="0" applyFont="1" applyFill="1" applyBorder="1" applyAlignment="1" applyProtection="1">
      <alignment horizontal="center" vertical="center"/>
      <protection/>
    </xf>
    <xf numFmtId="0" fontId="82" fillId="33" borderId="42" xfId="0" applyFont="1" applyFill="1" applyBorder="1" applyAlignment="1" applyProtection="1">
      <alignment horizontal="center" vertical="center"/>
      <protection/>
    </xf>
    <xf numFmtId="0" fontId="82" fillId="33" borderId="45" xfId="0" applyFont="1" applyFill="1" applyBorder="1" applyAlignment="1" applyProtection="1">
      <alignment horizontal="center" vertical="center"/>
      <protection/>
    </xf>
    <xf numFmtId="0" fontId="82" fillId="33" borderId="0" xfId="0" applyFont="1" applyFill="1" applyAlignment="1" applyProtection="1">
      <alignment horizontal="center" vertical="center"/>
      <protection/>
    </xf>
    <xf numFmtId="0" fontId="82"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82" fillId="33" borderId="35" xfId="0" applyFont="1" applyFill="1" applyBorder="1" applyAlignment="1" applyProtection="1">
      <alignment horizontal="center" vertical="distributed"/>
      <protection/>
    </xf>
    <xf numFmtId="0" fontId="82" fillId="33" borderId="42" xfId="0" applyFont="1" applyFill="1" applyBorder="1" applyAlignment="1" applyProtection="1">
      <alignment horizontal="center" vertical="distributed"/>
      <protection/>
    </xf>
    <xf numFmtId="186" fontId="7" fillId="28" borderId="75" xfId="0" applyNumberFormat="1" applyFont="1" applyFill="1" applyBorder="1" applyAlignment="1" applyProtection="1">
      <alignment horizontal="right" vertical="center"/>
      <protection locked="0"/>
    </xf>
    <xf numFmtId="186" fontId="7" fillId="28" borderId="46" xfId="0" applyNumberFormat="1" applyFont="1" applyFill="1" applyBorder="1" applyAlignment="1" applyProtection="1">
      <alignment horizontal="right" vertical="center"/>
      <protection locked="0"/>
    </xf>
    <xf numFmtId="186" fontId="7" fillId="28" borderId="76" xfId="0" applyNumberFormat="1" applyFont="1" applyFill="1" applyBorder="1" applyAlignment="1" applyProtection="1">
      <alignment horizontal="right" vertical="center"/>
      <protection locked="0"/>
    </xf>
    <xf numFmtId="0" fontId="7" fillId="28" borderId="75" xfId="0" applyFont="1" applyFill="1" applyBorder="1" applyAlignment="1" applyProtection="1">
      <alignment horizontal="left" vertical="center" shrinkToFit="1"/>
      <protection locked="0"/>
    </xf>
    <xf numFmtId="0" fontId="7" fillId="28" borderId="46" xfId="0" applyFont="1" applyFill="1" applyBorder="1" applyAlignment="1" applyProtection="1">
      <alignment horizontal="left" vertical="center" shrinkToFit="1"/>
      <protection locked="0"/>
    </xf>
    <xf numFmtId="0" fontId="7" fillId="28" borderId="76" xfId="0" applyFont="1" applyFill="1" applyBorder="1" applyAlignment="1" applyProtection="1">
      <alignment horizontal="left" vertical="center" shrinkToFit="1"/>
      <protection locked="0"/>
    </xf>
    <xf numFmtId="186" fontId="82" fillId="33" borderId="42" xfId="0" applyNumberFormat="1" applyFont="1" applyFill="1" applyBorder="1" applyAlignment="1" applyProtection="1">
      <alignment horizontal="right" vertical="center"/>
      <protection locked="0"/>
    </xf>
    <xf numFmtId="186" fontId="82" fillId="33" borderId="45" xfId="0" applyNumberFormat="1" applyFont="1" applyFill="1" applyBorder="1" applyAlignment="1" applyProtection="1">
      <alignment horizontal="right" vertical="center"/>
      <protection locked="0"/>
    </xf>
    <xf numFmtId="0" fontId="82" fillId="33" borderId="23" xfId="0" applyFont="1" applyFill="1" applyBorder="1" applyAlignment="1" applyProtection="1">
      <alignment horizontal="center" vertical="center"/>
      <protection locked="0"/>
    </xf>
    <xf numFmtId="0" fontId="82" fillId="33" borderId="35" xfId="0" applyFont="1" applyFill="1" applyBorder="1" applyAlignment="1" applyProtection="1">
      <alignment vertical="center" shrinkToFit="1"/>
      <protection locked="0"/>
    </xf>
    <xf numFmtId="0" fontId="82" fillId="33" borderId="42" xfId="0" applyFont="1" applyFill="1" applyBorder="1" applyAlignment="1" applyProtection="1">
      <alignment vertical="center" shrinkToFit="1"/>
      <protection locked="0"/>
    </xf>
    <xf numFmtId="0" fontId="82" fillId="33" borderId="45" xfId="0" applyFont="1" applyFill="1" applyBorder="1" applyAlignment="1" applyProtection="1">
      <alignment vertical="center" shrinkToFit="1"/>
      <protection locked="0"/>
    </xf>
    <xf numFmtId="0" fontId="7" fillId="35" borderId="23" xfId="0" applyFont="1" applyFill="1" applyBorder="1" applyAlignment="1">
      <alignment horizontal="center" vertical="center" shrinkToFit="1"/>
    </xf>
    <xf numFmtId="0" fontId="7" fillId="35" borderId="61" xfId="0" applyFont="1" applyFill="1" applyBorder="1" applyAlignment="1">
      <alignment horizontal="center" vertical="center" shrinkToFit="1"/>
    </xf>
    <xf numFmtId="0" fontId="7" fillId="35" borderId="20" xfId="0" applyFont="1" applyFill="1" applyBorder="1" applyAlignment="1">
      <alignment horizontal="left" vertical="center" wrapText="1"/>
    </xf>
    <xf numFmtId="0" fontId="7" fillId="35" borderId="14" xfId="0" applyFont="1" applyFill="1" applyBorder="1" applyAlignment="1">
      <alignment horizontal="left" vertical="center" wrapText="1"/>
    </xf>
    <xf numFmtId="0" fontId="7" fillId="35" borderId="120" xfId="0" applyFont="1" applyFill="1" applyBorder="1" applyAlignment="1">
      <alignment horizontal="left" vertical="center" wrapText="1"/>
    </xf>
    <xf numFmtId="0" fontId="7" fillId="35" borderId="103" xfId="0" applyFont="1" applyFill="1" applyBorder="1" applyAlignment="1">
      <alignment horizontal="center" vertical="center" wrapText="1"/>
    </xf>
    <xf numFmtId="0" fontId="7" fillId="35" borderId="64" xfId="0" applyFont="1" applyFill="1" applyBorder="1" applyAlignment="1">
      <alignment horizontal="center" vertical="center" wrapText="1"/>
    </xf>
    <xf numFmtId="0" fontId="7" fillId="35" borderId="37" xfId="0" applyFont="1" applyFill="1" applyBorder="1" applyAlignment="1">
      <alignment horizontal="center" vertical="center" wrapText="1"/>
    </xf>
    <xf numFmtId="0" fontId="7" fillId="35" borderId="39" xfId="0" applyFont="1" applyFill="1" applyBorder="1" applyAlignment="1">
      <alignment horizontal="center" vertical="center" wrapText="1"/>
    </xf>
    <xf numFmtId="0" fontId="7" fillId="35" borderId="104" xfId="0" applyFont="1" applyFill="1" applyBorder="1" applyAlignment="1" applyProtection="1">
      <alignment horizontal="center" vertical="center" wrapText="1"/>
      <protection/>
    </xf>
    <xf numFmtId="0" fontId="7" fillId="35" borderId="85" xfId="0" applyFont="1" applyFill="1" applyBorder="1" applyAlignment="1" applyProtection="1">
      <alignment horizontal="center" vertical="center" wrapText="1"/>
      <protection/>
    </xf>
    <xf numFmtId="0" fontId="7" fillId="35" borderId="105" xfId="0" applyFont="1" applyFill="1" applyBorder="1" applyAlignment="1" applyProtection="1">
      <alignment horizontal="center" vertical="center" wrapText="1"/>
      <protection/>
    </xf>
    <xf numFmtId="0" fontId="7" fillId="35" borderId="67" xfId="0" applyFont="1" applyFill="1" applyBorder="1" applyAlignment="1" applyProtection="1">
      <alignment horizontal="center" vertical="center" wrapText="1"/>
      <protection/>
    </xf>
    <xf numFmtId="0" fontId="7" fillId="35" borderId="68" xfId="0" applyFont="1" applyFill="1" applyBorder="1" applyAlignment="1" applyProtection="1">
      <alignment horizontal="center" vertical="center" wrapText="1"/>
      <protection/>
    </xf>
    <xf numFmtId="0" fontId="7" fillId="35" borderId="70" xfId="0" applyFont="1" applyFill="1" applyBorder="1" applyAlignment="1" applyProtection="1">
      <alignment horizontal="center" vertical="center" wrapText="1"/>
      <protection/>
    </xf>
    <xf numFmtId="0" fontId="7" fillId="35" borderId="71" xfId="0" applyFont="1" applyFill="1" applyBorder="1" applyAlignment="1">
      <alignment horizontal="left" vertical="center" wrapText="1"/>
    </xf>
    <xf numFmtId="0" fontId="7" fillId="35" borderId="76" xfId="0" applyFont="1" applyFill="1" applyBorder="1" applyAlignment="1">
      <alignment horizontal="left" vertical="center" wrapText="1"/>
    </xf>
    <xf numFmtId="0" fontId="7" fillId="35" borderId="43" xfId="0" applyFont="1" applyFill="1" applyBorder="1" applyAlignment="1">
      <alignment horizontal="left" vertical="center" wrapText="1"/>
    </xf>
    <xf numFmtId="0" fontId="7" fillId="35" borderId="41" xfId="0" applyFont="1" applyFill="1" applyBorder="1" applyAlignment="1">
      <alignment horizontal="left" vertical="center" wrapText="1"/>
    </xf>
    <xf numFmtId="0" fontId="7" fillId="35" borderId="35" xfId="0" applyFont="1" applyFill="1" applyBorder="1" applyAlignment="1">
      <alignment horizontal="left" vertical="center" wrapText="1"/>
    </xf>
    <xf numFmtId="0" fontId="7" fillId="35" borderId="42" xfId="0" applyFont="1" applyFill="1" applyBorder="1" applyAlignment="1">
      <alignment horizontal="left" vertical="center" wrapText="1"/>
    </xf>
    <xf numFmtId="0" fontId="7" fillId="35" borderId="33" xfId="0" applyFont="1" applyFill="1" applyBorder="1" applyAlignment="1">
      <alignment horizontal="left" vertical="center" wrapText="1"/>
    </xf>
    <xf numFmtId="0" fontId="7" fillId="35" borderId="35" xfId="0" applyFont="1" applyFill="1" applyBorder="1" applyAlignment="1">
      <alignment horizontal="center" vertical="center" shrinkToFit="1"/>
    </xf>
    <xf numFmtId="0" fontId="7" fillId="35" borderId="23" xfId="0" applyFont="1" applyFill="1" applyBorder="1" applyAlignment="1">
      <alignment horizontal="center" vertical="center" textRotation="255" shrinkToFit="1"/>
    </xf>
    <xf numFmtId="0" fontId="7" fillId="35" borderId="61" xfId="0" applyFont="1" applyFill="1" applyBorder="1" applyAlignment="1">
      <alignment horizontal="center" vertical="center" textRotation="255" shrinkToFit="1"/>
    </xf>
    <xf numFmtId="0" fontId="7" fillId="35" borderId="75" xfId="0" applyFont="1" applyFill="1" applyBorder="1" applyAlignment="1">
      <alignment horizontal="center" vertical="center" shrinkToFit="1"/>
    </xf>
    <xf numFmtId="0" fontId="7" fillId="35" borderId="23" xfId="0" applyFont="1" applyFill="1" applyBorder="1" applyAlignment="1">
      <alignment horizontal="center" vertical="center" wrapText="1"/>
    </xf>
    <xf numFmtId="0" fontId="7" fillId="35" borderId="35" xfId="0" applyFont="1" applyFill="1" applyBorder="1" applyAlignment="1">
      <alignment horizontal="center" vertical="center" wrapText="1"/>
    </xf>
    <xf numFmtId="0" fontId="7" fillId="35" borderId="75" xfId="0" applyFont="1" applyFill="1" applyBorder="1" applyAlignment="1">
      <alignment horizontal="center" vertical="center" textRotation="255" wrapText="1"/>
    </xf>
    <xf numFmtId="0" fontId="7" fillId="35" borderId="76" xfId="0" applyFont="1" applyFill="1" applyBorder="1" applyAlignment="1">
      <alignment horizontal="center" vertical="center" textRotation="255" wrapText="1"/>
    </xf>
    <xf numFmtId="0" fontId="7" fillId="35" borderId="27" xfId="0" applyFont="1" applyFill="1" applyBorder="1" applyAlignment="1">
      <alignment horizontal="center" vertical="center" textRotation="255" wrapText="1"/>
    </xf>
    <xf numFmtId="0" fontId="7" fillId="35" borderId="28" xfId="0" applyFont="1" applyFill="1" applyBorder="1" applyAlignment="1">
      <alignment horizontal="center" vertical="center" textRotation="255" wrapText="1"/>
    </xf>
    <xf numFmtId="0" fontId="7" fillId="35" borderId="65" xfId="0" applyFont="1" applyFill="1" applyBorder="1" applyAlignment="1">
      <alignment horizontal="center" vertical="center" textRotation="255" wrapText="1"/>
    </xf>
    <xf numFmtId="0" fontId="7" fillId="35" borderId="41" xfId="0" applyFont="1" applyFill="1" applyBorder="1" applyAlignment="1">
      <alignment horizontal="center" vertical="center" textRotation="255" wrapText="1"/>
    </xf>
    <xf numFmtId="0" fontId="7" fillId="35" borderId="46" xfId="0" applyFont="1" applyFill="1" applyBorder="1" applyAlignment="1">
      <alignment horizontal="left" vertical="center" wrapText="1"/>
    </xf>
    <xf numFmtId="0" fontId="7" fillId="35" borderId="25" xfId="0" applyFont="1" applyFill="1" applyBorder="1" applyAlignment="1">
      <alignment horizontal="left" vertical="center"/>
    </xf>
    <xf numFmtId="0" fontId="7" fillId="35" borderId="79" xfId="0" applyFont="1" applyFill="1" applyBorder="1" applyAlignment="1">
      <alignment horizontal="left" vertical="center"/>
    </xf>
    <xf numFmtId="0" fontId="7" fillId="35" borderId="104" xfId="0" applyFont="1" applyFill="1" applyBorder="1" applyAlignment="1">
      <alignment horizontal="left" vertical="center"/>
    </xf>
    <xf numFmtId="0" fontId="7" fillId="35" borderId="12" xfId="0" applyFont="1" applyFill="1" applyBorder="1" applyAlignment="1">
      <alignment horizontal="left" vertical="center" wrapText="1"/>
    </xf>
    <xf numFmtId="0" fontId="7" fillId="35" borderId="23" xfId="0" applyFont="1" applyFill="1" applyBorder="1" applyAlignment="1">
      <alignment horizontal="left" vertical="center" wrapText="1"/>
    </xf>
    <xf numFmtId="0" fontId="110" fillId="33" borderId="0" xfId="0" applyFont="1" applyFill="1" applyAlignment="1">
      <alignment horizontal="left" vertical="center"/>
    </xf>
    <xf numFmtId="0" fontId="111" fillId="33" borderId="0" xfId="0" applyFont="1" applyFill="1" applyBorder="1" applyAlignment="1" applyProtection="1">
      <alignment horizontal="left" vertical="center"/>
      <protection/>
    </xf>
    <xf numFmtId="0" fontId="7" fillId="35" borderId="98" xfId="0" applyFont="1" applyFill="1" applyBorder="1" applyAlignment="1">
      <alignment horizontal="center" vertical="center"/>
    </xf>
    <xf numFmtId="0" fontId="7" fillId="35" borderId="103" xfId="0" applyFont="1" applyFill="1" applyBorder="1" applyAlignment="1">
      <alignment horizontal="left" vertical="center" wrapText="1"/>
    </xf>
    <xf numFmtId="0" fontId="7" fillId="35" borderId="63" xfId="0" applyFont="1" applyFill="1" applyBorder="1" applyAlignment="1">
      <alignment horizontal="left" vertical="center" wrapText="1"/>
    </xf>
    <xf numFmtId="0" fontId="7" fillId="35" borderId="85" xfId="0" applyFont="1" applyFill="1" applyBorder="1" applyAlignment="1">
      <alignment horizontal="left" vertical="center" wrapText="1"/>
    </xf>
    <xf numFmtId="0" fontId="7" fillId="35" borderId="105" xfId="0" applyFont="1" applyFill="1" applyBorder="1" applyAlignment="1">
      <alignment horizontal="left" vertical="center" wrapText="1"/>
    </xf>
    <xf numFmtId="0" fontId="7" fillId="35" borderId="71" xfId="0" applyFont="1" applyFill="1" applyBorder="1" applyAlignment="1">
      <alignment horizontal="center" vertical="center" textRotation="255" wrapText="1"/>
    </xf>
    <xf numFmtId="0" fontId="7" fillId="35" borderId="43" xfId="0" applyFont="1" applyFill="1" applyBorder="1" applyAlignment="1">
      <alignment horizontal="center" vertical="center" textRotation="255" wrapText="1"/>
    </xf>
    <xf numFmtId="0" fontId="7" fillId="35" borderId="100" xfId="0" applyFont="1" applyFill="1" applyBorder="1" applyAlignment="1">
      <alignment horizontal="center" vertical="center" textRotation="255" wrapText="1"/>
    </xf>
    <xf numFmtId="0" fontId="7" fillId="35" borderId="19" xfId="0" applyFont="1" applyFill="1" applyBorder="1" applyAlignment="1">
      <alignment horizontal="center" vertical="center" textRotation="255" wrapText="1"/>
    </xf>
    <xf numFmtId="0" fontId="7" fillId="35" borderId="18" xfId="0" applyFont="1" applyFill="1" applyBorder="1" applyAlignment="1">
      <alignment horizontal="center" vertical="center" textRotation="255" wrapText="1"/>
    </xf>
    <xf numFmtId="0" fontId="7" fillId="35" borderId="36" xfId="0" applyFont="1" applyFill="1" applyBorder="1" applyAlignment="1">
      <alignment horizontal="left"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Followed Hyperlink" xfId="68"/>
    <cellStyle name="良い" xfId="69"/>
  </cellStyles>
  <dxfs count="17">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799847602844"/>
        </patternFill>
      </fill>
    </dxf>
    <dxf>
      <numFmt numFmtId="191" formatCode="[DBNum3][$-411]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3</xdr:row>
      <xdr:rowOff>133350</xdr:rowOff>
    </xdr:from>
    <xdr:to>
      <xdr:col>3</xdr:col>
      <xdr:colOff>285750</xdr:colOff>
      <xdr:row>5</xdr:row>
      <xdr:rowOff>304800</xdr:rowOff>
    </xdr:to>
    <xdr:sp>
      <xdr:nvSpPr>
        <xdr:cNvPr id="1" name="右中かっこ 1"/>
        <xdr:cNvSpPr>
          <a:spLocks/>
        </xdr:cNvSpPr>
      </xdr:nvSpPr>
      <xdr:spPr>
        <a:xfrm>
          <a:off x="6124575" y="1276350"/>
          <a:ext cx="209550" cy="933450"/>
        </a:xfrm>
        <a:prstGeom prst="rightBrace">
          <a:avLst/>
        </a:prstGeom>
        <a:noFill/>
        <a:ln w="15875" cmpd="sng">
          <a:solidFill>
            <a:srgbClr val="FF0000"/>
          </a:solidFill>
          <a:headEnd type="none"/>
          <a:tailEnd type="none"/>
        </a:ln>
      </xdr:spPr>
      <xdr:txBody>
        <a:bodyPr vertOverflow="clip" wrap="square" lIns="18288" tIns="0" rIns="0" bIns="0"/>
        <a:p>
          <a:pPr algn="l">
            <a:defRPr/>
          </a:pPr>
          <a:r>
            <a:rPr lang="en-US" cap="none" u="none" baseline="0">
              <a:latin typeface="Calibri"/>
              <a:ea typeface="Calibri"/>
              <a:cs typeface="Calibri"/>
            </a:rPr>
            <a:t/>
          </a:r>
        </a:p>
      </xdr:txBody>
    </xdr:sp>
    <xdr:clientData/>
  </xdr:twoCellAnchor>
  <xdr:twoCellAnchor>
    <xdr:from>
      <xdr:col>3</xdr:col>
      <xdr:colOff>304800</xdr:colOff>
      <xdr:row>4</xdr:row>
      <xdr:rowOff>85725</xdr:rowOff>
    </xdr:from>
    <xdr:to>
      <xdr:col>6</xdr:col>
      <xdr:colOff>371475</xdr:colOff>
      <xdr:row>4</xdr:row>
      <xdr:rowOff>352425</xdr:rowOff>
    </xdr:to>
    <xdr:sp>
      <xdr:nvSpPr>
        <xdr:cNvPr id="2" name="テキスト ボックス 2"/>
        <xdr:cNvSpPr txBox="1">
          <a:spLocks noChangeArrowheads="1"/>
        </xdr:cNvSpPr>
      </xdr:nvSpPr>
      <xdr:spPr>
        <a:xfrm>
          <a:off x="6353175" y="1609725"/>
          <a:ext cx="1866900" cy="266700"/>
        </a:xfrm>
        <a:prstGeom prst="rect">
          <a:avLst/>
        </a:prstGeom>
        <a:noFill/>
        <a:ln w="9525" cmpd="sng">
          <a:noFill/>
        </a:ln>
      </xdr:spPr>
      <xdr:txBody>
        <a:bodyPr vertOverflow="clip" wrap="square" anchor="ctr"/>
        <a:p>
          <a:pPr algn="l">
            <a:defRPr/>
          </a:pPr>
          <a:r>
            <a:rPr lang="en-US" cap="none" sz="1000" b="1" i="0" u="none" baseline="0">
              <a:solidFill>
                <a:srgbClr val="FF0000"/>
              </a:solidFill>
            </a:rPr>
            <a:t>Ｅｘｃｅｌファイルは切り離さないこと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P18C2BF4997AE\disk1_pt1\Users\tochikan2\AppData\Local\Packages\Microsoft.MicrosoftEdge_8wekyb3d8bbwe\TempState\Downloads\ei30b3_&#27096;&#24335;1&#21029;&#32025;(PC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2c3_&#27096;&#24335;&#65297;&#21029;&#32025;(&#28201;&#27849;)%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35386;&#26029;&#32080;&#26524;&#22577;&#21578;&#26360;%20&#27161;&#28310;&#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kanto.meti.go.jp/seisaku/shoene/data/201304_kojyo_tool.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20844;&#21215;&#35201;&#38936;&#12539;&#20132;&#20184;&#35215;&#31243;\&#24540;&#21215;&#27096;&#24335;&#65298;&#21029;&#28155;_&#20108;&#37240;&#21270;&#28845;&#32032;&#25490;&#20986;&#37327;&#35336;&#31639;&#26360;&#65288;&#21463;&#35386;&#20107;&#26989;&#25152;&#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erver\&#12469;&#12540;&#12496;&#20849;&#26377;\Documents%20and%20Settings\8675\My%20Documents\&#26989;&#21209;&#31649;&#29702;\PMS\2006\2006&#25104;&#26524;&#30446;&#27161;&#23455;&#26045;&#35336;&#30011;&#26360;YAG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別紙1-３"/>
      <sheetName val="調査票(既設灯)"/>
      <sheetName val="調査票 (LED灯)"/>
      <sheetName val="様式1別紙2-２"/>
      <sheetName val="様式1別紙2-３"/>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1別紙1-3-1(改修)"/>
      <sheetName val="様式1別紙1-3-1別添(対策個票・交換)"/>
      <sheetName val="様式1別紙1-3-1別添(対策個票・追加)"/>
      <sheetName val="様式1別紙1-3-2(計画策定)"/>
      <sheetName val="様式1別紙2-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sheetName val="2"/>
      <sheetName val="3.1"/>
      <sheetName val="3.2"/>
      <sheetName val="3.3"/>
      <sheetName val="3.3.1"/>
      <sheetName val="3.3.2"/>
      <sheetName val="3.3.3"/>
      <sheetName val="4"/>
      <sheetName val="5"/>
      <sheetName val="6"/>
      <sheetName val="7"/>
      <sheetName val="計算過程の記入例"/>
      <sheetName val="非表示"/>
      <sheetName val="産業分類番号"/>
    </sheetNames>
    <sheetDataSet>
      <sheetData sheetId="13">
        <row r="2">
          <cell r="B2">
            <v>23</v>
          </cell>
          <cell r="C2">
            <v>0.51</v>
          </cell>
        </row>
        <row r="3">
          <cell r="B3">
            <v>24</v>
          </cell>
          <cell r="C3">
            <v>0.571</v>
          </cell>
        </row>
        <row r="4">
          <cell r="B4">
            <v>25</v>
          </cell>
          <cell r="C4">
            <v>0.571</v>
          </cell>
        </row>
      </sheetData>
      <sheetData sheetId="14">
        <row r="2">
          <cell r="B2" t="str">
            <v>農業</v>
          </cell>
          <cell r="C2">
            <v>1</v>
          </cell>
        </row>
        <row r="3">
          <cell r="B3" t="str">
            <v>林業</v>
          </cell>
          <cell r="C3">
            <v>2</v>
          </cell>
        </row>
        <row r="4">
          <cell r="B4" t="str">
            <v>漁業（水産養殖業を除く）</v>
          </cell>
          <cell r="C4">
            <v>3</v>
          </cell>
        </row>
        <row r="5">
          <cell r="B5" t="str">
            <v>水産養殖業</v>
          </cell>
          <cell r="C5">
            <v>4</v>
          </cell>
        </row>
        <row r="6">
          <cell r="B6" t="str">
            <v>鉱業，採石業，砂利採取業</v>
          </cell>
          <cell r="C6">
            <v>5</v>
          </cell>
        </row>
        <row r="7">
          <cell r="B7" t="str">
            <v>総合工事業</v>
          </cell>
          <cell r="C7">
            <v>6</v>
          </cell>
        </row>
        <row r="8">
          <cell r="B8" t="str">
            <v>職別工事業（設備工事業を除く）</v>
          </cell>
          <cell r="C8">
            <v>7</v>
          </cell>
        </row>
        <row r="9">
          <cell r="B9" t="str">
            <v>設備工事業</v>
          </cell>
          <cell r="C9">
            <v>8</v>
          </cell>
        </row>
        <row r="10">
          <cell r="B10" t="str">
            <v>食料品製造業</v>
          </cell>
          <cell r="C10">
            <v>9</v>
          </cell>
        </row>
        <row r="11">
          <cell r="B11" t="str">
            <v>飲料・たばこ・飼料製造業</v>
          </cell>
          <cell r="C11">
            <v>10</v>
          </cell>
        </row>
        <row r="12">
          <cell r="B12" t="str">
            <v>繊維工業</v>
          </cell>
          <cell r="C12">
            <v>11</v>
          </cell>
        </row>
        <row r="13">
          <cell r="B13" t="str">
            <v>木材・木製品製造業（家具を除く）</v>
          </cell>
          <cell r="C13">
            <v>12</v>
          </cell>
        </row>
        <row r="14">
          <cell r="B14" t="str">
            <v>家具・装備品製造業</v>
          </cell>
          <cell r="C14">
            <v>13</v>
          </cell>
        </row>
        <row r="15">
          <cell r="B15" t="str">
            <v>パルプ・紙・紙加工品製造業</v>
          </cell>
          <cell r="C15">
            <v>14</v>
          </cell>
        </row>
        <row r="16">
          <cell r="B16" t="str">
            <v>印刷・同関連業</v>
          </cell>
          <cell r="C16">
            <v>15</v>
          </cell>
        </row>
        <row r="17">
          <cell r="B17" t="str">
            <v>化学工業</v>
          </cell>
          <cell r="C17">
            <v>16</v>
          </cell>
        </row>
        <row r="18">
          <cell r="B18" t="str">
            <v>石油製品・石炭製品製造業</v>
          </cell>
          <cell r="C18">
            <v>17</v>
          </cell>
        </row>
        <row r="19">
          <cell r="B19" t="str">
            <v>プラスチック製品製造業（別掲を除く）</v>
          </cell>
          <cell r="C19">
            <v>18</v>
          </cell>
        </row>
        <row r="20">
          <cell r="B20" t="str">
            <v>ゴム製品製造業</v>
          </cell>
          <cell r="C20">
            <v>19</v>
          </cell>
        </row>
        <row r="21">
          <cell r="B21" t="str">
            <v>なめし革・同製品・毛皮製造業</v>
          </cell>
          <cell r="C21">
            <v>20</v>
          </cell>
        </row>
        <row r="22">
          <cell r="B22" t="str">
            <v>窯業・土石製品製造業</v>
          </cell>
          <cell r="C22">
            <v>21</v>
          </cell>
        </row>
        <row r="23">
          <cell r="B23" t="str">
            <v>鉄鋼業</v>
          </cell>
          <cell r="C23">
            <v>22</v>
          </cell>
        </row>
        <row r="24">
          <cell r="B24" t="str">
            <v>非鉄金属製造業</v>
          </cell>
          <cell r="C24">
            <v>23</v>
          </cell>
        </row>
        <row r="25">
          <cell r="B25" t="str">
            <v>金属製品製造業</v>
          </cell>
          <cell r="C25">
            <v>24</v>
          </cell>
        </row>
        <row r="26">
          <cell r="B26" t="str">
            <v>はん用機械器具製造業</v>
          </cell>
          <cell r="C26">
            <v>25</v>
          </cell>
        </row>
        <row r="27">
          <cell r="B27" t="str">
            <v>生産用機械器具製造業</v>
          </cell>
          <cell r="C27">
            <v>26</v>
          </cell>
        </row>
        <row r="28">
          <cell r="B28" t="str">
            <v>業務用機械器具製造業</v>
          </cell>
          <cell r="C28">
            <v>27</v>
          </cell>
        </row>
        <row r="29">
          <cell r="B29" t="str">
            <v>電子部品・デバイス・電子回路製造業</v>
          </cell>
          <cell r="C29">
            <v>28</v>
          </cell>
        </row>
        <row r="30">
          <cell r="B30" t="str">
            <v>電気機械器具製造業</v>
          </cell>
          <cell r="C30">
            <v>29</v>
          </cell>
        </row>
        <row r="31">
          <cell r="B31" t="str">
            <v>情報通信機械器具製造業</v>
          </cell>
          <cell r="C31">
            <v>30</v>
          </cell>
        </row>
        <row r="32">
          <cell r="B32" t="str">
            <v>輸送用機械器具製造業</v>
          </cell>
          <cell r="C32">
            <v>31</v>
          </cell>
        </row>
        <row r="33">
          <cell r="B33" t="str">
            <v>その他の製造業</v>
          </cell>
          <cell r="C33">
            <v>32</v>
          </cell>
        </row>
        <row r="34">
          <cell r="B34" t="str">
            <v>電気業</v>
          </cell>
          <cell r="C34">
            <v>33</v>
          </cell>
        </row>
        <row r="35">
          <cell r="B35" t="str">
            <v>ガス業</v>
          </cell>
          <cell r="C35">
            <v>34</v>
          </cell>
        </row>
        <row r="36">
          <cell r="B36" t="str">
            <v>熱供給業</v>
          </cell>
          <cell r="C36">
            <v>35</v>
          </cell>
        </row>
        <row r="37">
          <cell r="B37" t="str">
            <v>水道業</v>
          </cell>
          <cell r="C37">
            <v>36</v>
          </cell>
        </row>
        <row r="38">
          <cell r="B38" t="str">
            <v>通信業</v>
          </cell>
          <cell r="C38">
            <v>37</v>
          </cell>
        </row>
        <row r="39">
          <cell r="B39" t="str">
            <v>放送業</v>
          </cell>
          <cell r="C39">
            <v>38</v>
          </cell>
        </row>
        <row r="40">
          <cell r="B40" t="str">
            <v>情報サービス業</v>
          </cell>
          <cell r="C40">
            <v>39</v>
          </cell>
        </row>
        <row r="41">
          <cell r="B41" t="str">
            <v>インターネット附随サービス業</v>
          </cell>
          <cell r="C41">
            <v>40</v>
          </cell>
        </row>
        <row r="42">
          <cell r="B42" t="str">
            <v>映像・音声・文字情報制作業</v>
          </cell>
          <cell r="C42">
            <v>41</v>
          </cell>
        </row>
        <row r="43">
          <cell r="B43" t="str">
            <v>鉄道業</v>
          </cell>
          <cell r="C43">
            <v>42</v>
          </cell>
        </row>
        <row r="44">
          <cell r="B44" t="str">
            <v>道路旅客運送業</v>
          </cell>
          <cell r="C44">
            <v>43</v>
          </cell>
        </row>
        <row r="45">
          <cell r="B45" t="str">
            <v>道路貨物運送業</v>
          </cell>
          <cell r="C45">
            <v>44</v>
          </cell>
        </row>
        <row r="46">
          <cell r="B46" t="str">
            <v>水運業</v>
          </cell>
          <cell r="C46">
            <v>45</v>
          </cell>
        </row>
        <row r="47">
          <cell r="B47" t="str">
            <v>航空運輸業</v>
          </cell>
          <cell r="C47">
            <v>46</v>
          </cell>
        </row>
        <row r="48">
          <cell r="B48" t="str">
            <v>倉庫業</v>
          </cell>
          <cell r="C48">
            <v>47</v>
          </cell>
        </row>
        <row r="49">
          <cell r="B49" t="str">
            <v>運輸に附帯するサービス業</v>
          </cell>
          <cell r="C49">
            <v>48</v>
          </cell>
        </row>
        <row r="50">
          <cell r="B50" t="str">
            <v>郵便業（信書便事業を含む）</v>
          </cell>
          <cell r="C50">
            <v>49</v>
          </cell>
        </row>
        <row r="51">
          <cell r="B51" t="str">
            <v>各種商品卸売業</v>
          </cell>
          <cell r="C51">
            <v>50</v>
          </cell>
        </row>
        <row r="52">
          <cell r="B52" t="str">
            <v>繊維・衣服等卸売業</v>
          </cell>
          <cell r="C52">
            <v>51</v>
          </cell>
        </row>
        <row r="53">
          <cell r="B53" t="str">
            <v>飲食料品卸売業</v>
          </cell>
          <cell r="C53">
            <v>52</v>
          </cell>
        </row>
        <row r="54">
          <cell r="B54" t="str">
            <v>建築材料，鉱物・金属材料等卸売業</v>
          </cell>
          <cell r="C54">
            <v>53</v>
          </cell>
        </row>
        <row r="55">
          <cell r="B55" t="str">
            <v>機械器具卸売業</v>
          </cell>
          <cell r="C55">
            <v>54</v>
          </cell>
        </row>
        <row r="56">
          <cell r="B56" t="str">
            <v>その他の卸売業</v>
          </cell>
          <cell r="C56">
            <v>55</v>
          </cell>
        </row>
        <row r="57">
          <cell r="B57" t="str">
            <v>各種商品小売業</v>
          </cell>
          <cell r="C57">
            <v>56</v>
          </cell>
        </row>
        <row r="58">
          <cell r="B58" t="str">
            <v>織物・衣服・身の回り品小売業</v>
          </cell>
          <cell r="C58">
            <v>57</v>
          </cell>
        </row>
        <row r="59">
          <cell r="B59" t="str">
            <v>飲食料品小売業</v>
          </cell>
          <cell r="C59">
            <v>58</v>
          </cell>
        </row>
        <row r="60">
          <cell r="B60" t="str">
            <v>機械器具小売業</v>
          </cell>
          <cell r="C60">
            <v>59</v>
          </cell>
        </row>
        <row r="61">
          <cell r="B61" t="str">
            <v>その他の小売業</v>
          </cell>
          <cell r="C61">
            <v>60</v>
          </cell>
        </row>
        <row r="62">
          <cell r="B62" t="str">
            <v>無店舗小売業</v>
          </cell>
          <cell r="C62">
            <v>61</v>
          </cell>
        </row>
        <row r="63">
          <cell r="B63" t="str">
            <v>銀行業</v>
          </cell>
          <cell r="C63">
            <v>62</v>
          </cell>
        </row>
        <row r="64">
          <cell r="B64" t="str">
            <v>協同組織金融業</v>
          </cell>
          <cell r="C64">
            <v>63</v>
          </cell>
        </row>
        <row r="65">
          <cell r="B65" t="str">
            <v>貸金業，クレジットカード業等非預金信用機関</v>
          </cell>
          <cell r="C65">
            <v>64</v>
          </cell>
        </row>
        <row r="66">
          <cell r="B66" t="str">
            <v>金融商品取引業，商品先物取引業</v>
          </cell>
          <cell r="C66">
            <v>65</v>
          </cell>
        </row>
        <row r="67">
          <cell r="B67" t="str">
            <v>補助的金融業等</v>
          </cell>
          <cell r="C67">
            <v>66</v>
          </cell>
        </row>
        <row r="68">
          <cell r="B68" t="str">
            <v>保険業（保険媒介代理業，保険サ－ビス業を含む）</v>
          </cell>
          <cell r="C68">
            <v>67</v>
          </cell>
        </row>
        <row r="69">
          <cell r="B69" t="str">
            <v>不動産取引業</v>
          </cell>
          <cell r="C69">
            <v>68</v>
          </cell>
        </row>
        <row r="70">
          <cell r="B70" t="str">
            <v>不動産賃貸業・管理業</v>
          </cell>
          <cell r="C70">
            <v>69</v>
          </cell>
        </row>
        <row r="71">
          <cell r="B71" t="str">
            <v>物品賃貸業</v>
          </cell>
          <cell r="C71">
            <v>70</v>
          </cell>
        </row>
        <row r="72">
          <cell r="B72" t="str">
            <v>学術・開発研究機関</v>
          </cell>
          <cell r="C72">
            <v>71</v>
          </cell>
        </row>
        <row r="73">
          <cell r="B73" t="str">
            <v>専門サービス業（他に分類されないもの）</v>
          </cell>
          <cell r="C73">
            <v>72</v>
          </cell>
        </row>
        <row r="74">
          <cell r="B74" t="str">
            <v>広告業</v>
          </cell>
          <cell r="C74">
            <v>73</v>
          </cell>
        </row>
        <row r="75">
          <cell r="B75" t="str">
            <v>技術サービス業（他に分類されないもの）</v>
          </cell>
          <cell r="C75">
            <v>74</v>
          </cell>
        </row>
        <row r="76">
          <cell r="B76" t="str">
            <v>宿泊業</v>
          </cell>
          <cell r="C76">
            <v>75</v>
          </cell>
        </row>
        <row r="77">
          <cell r="B77" t="str">
            <v>飲食店</v>
          </cell>
          <cell r="C77">
            <v>76</v>
          </cell>
        </row>
        <row r="78">
          <cell r="B78" t="str">
            <v>持ち帰り・配達飲食サービス業</v>
          </cell>
          <cell r="C78">
            <v>77</v>
          </cell>
        </row>
        <row r="79">
          <cell r="B79" t="str">
            <v>洗濯・理容･美容･浴場業</v>
          </cell>
          <cell r="C79">
            <v>78</v>
          </cell>
        </row>
        <row r="80">
          <cell r="B80" t="str">
            <v>その他の生活関連サービス業</v>
          </cell>
          <cell r="C80">
            <v>79</v>
          </cell>
        </row>
        <row r="81">
          <cell r="B81" t="str">
            <v>娯楽業</v>
          </cell>
          <cell r="C81">
            <v>80</v>
          </cell>
        </row>
        <row r="82">
          <cell r="B82" t="str">
            <v>学校教育</v>
          </cell>
          <cell r="C82">
            <v>81</v>
          </cell>
        </row>
        <row r="83">
          <cell r="B83" t="str">
            <v>その他の教育，学習支援業</v>
          </cell>
          <cell r="C83">
            <v>82</v>
          </cell>
        </row>
        <row r="84">
          <cell r="B84" t="str">
            <v>医療業</v>
          </cell>
          <cell r="C84">
            <v>83</v>
          </cell>
        </row>
        <row r="85">
          <cell r="B85" t="str">
            <v>保健衛生</v>
          </cell>
          <cell r="C85">
            <v>84</v>
          </cell>
        </row>
        <row r="86">
          <cell r="B86" t="str">
            <v>社会保険・社会福祉・介護事業</v>
          </cell>
          <cell r="C86">
            <v>85</v>
          </cell>
        </row>
        <row r="87">
          <cell r="B87" t="str">
            <v>郵便局</v>
          </cell>
          <cell r="C87">
            <v>86</v>
          </cell>
        </row>
        <row r="88">
          <cell r="B88" t="str">
            <v>協同組合（他に分類されないもの）</v>
          </cell>
          <cell r="C88">
            <v>87</v>
          </cell>
        </row>
        <row r="89">
          <cell r="B89" t="str">
            <v>廃棄物処理業</v>
          </cell>
          <cell r="C89">
            <v>88</v>
          </cell>
        </row>
        <row r="90">
          <cell r="B90" t="str">
            <v>自動車整備業</v>
          </cell>
          <cell r="C90">
            <v>89</v>
          </cell>
        </row>
        <row r="91">
          <cell r="B91" t="str">
            <v>機械等修理業（別掲を除く）</v>
          </cell>
          <cell r="C91">
            <v>90</v>
          </cell>
        </row>
        <row r="92">
          <cell r="B92" t="str">
            <v>職業紹介・労働者派遣業</v>
          </cell>
          <cell r="C92">
            <v>91</v>
          </cell>
        </row>
        <row r="93">
          <cell r="B93" t="str">
            <v>その他の事業サービス業</v>
          </cell>
          <cell r="C93">
            <v>92</v>
          </cell>
        </row>
        <row r="94">
          <cell r="B94" t="str">
            <v>政治・経済・文化団体</v>
          </cell>
          <cell r="C94">
            <v>93</v>
          </cell>
        </row>
        <row r="95">
          <cell r="B95" t="str">
            <v>宗教</v>
          </cell>
          <cell r="C95">
            <v>94</v>
          </cell>
        </row>
        <row r="96">
          <cell r="B96" t="str">
            <v>その他のサービス業</v>
          </cell>
          <cell r="C96">
            <v>95</v>
          </cell>
        </row>
        <row r="97">
          <cell r="B97" t="str">
            <v>外国公務</v>
          </cell>
          <cell r="C97">
            <v>96</v>
          </cell>
        </row>
        <row r="98">
          <cell r="B98" t="str">
            <v>国家公務</v>
          </cell>
          <cell r="C98">
            <v>97</v>
          </cell>
        </row>
        <row r="99">
          <cell r="B99" t="str">
            <v>地方公務</v>
          </cell>
          <cell r="C99">
            <v>98</v>
          </cell>
        </row>
        <row r="100">
          <cell r="B100" t="str">
            <v>分類不能の産業</v>
          </cell>
          <cell r="C100">
            <v>99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はじめに"/>
      <sheetName val="STEP0(マクロを有効に)"/>
      <sheetName val="STEP１（第１入力頁）"/>
      <sheetName val="STEP２（第２入力頁）"/>
      <sheetName val="STEP３（印刷メニュー頁）"/>
      <sheetName val="係数"/>
      <sheetName val="CO2計算"/>
      <sheetName val="sheet1"/>
      <sheetName val="リスト①（非表示）"/>
    </sheetNames>
    <sheetDataSet>
      <sheetData sheetId="5">
        <row r="12">
          <cell r="D12" t="str">
            <v>原油(コンデンセートを除く。)</v>
          </cell>
          <cell r="E12">
            <v>38.2</v>
          </cell>
          <cell r="F12" t="str">
            <v>GＪ/ｋｌ</v>
          </cell>
          <cell r="G12">
            <v>0.0187</v>
          </cell>
          <cell r="H12" t="str">
            <v>tC/GJ</v>
          </cell>
        </row>
        <row r="13">
          <cell r="D13" t="str">
            <v>原油のうちコンデンセート(NGL)</v>
          </cell>
          <cell r="E13">
            <v>35.3</v>
          </cell>
          <cell r="F13" t="str">
            <v>GＪ/ｋｌ</v>
          </cell>
          <cell r="G13">
            <v>0.0184</v>
          </cell>
          <cell r="H13" t="str">
            <v>tC/GJ</v>
          </cell>
        </row>
        <row r="14">
          <cell r="D14" t="str">
            <v>揮発油</v>
          </cell>
          <cell r="E14">
            <v>34.6</v>
          </cell>
          <cell r="F14" t="str">
            <v>GＪ/ｋｌ</v>
          </cell>
          <cell r="G14">
            <v>0.0183</v>
          </cell>
          <cell r="H14" t="str">
            <v>tC/GJ</v>
          </cell>
        </row>
        <row r="15">
          <cell r="D15" t="str">
            <v>ナフサ</v>
          </cell>
          <cell r="E15">
            <v>33.6</v>
          </cell>
          <cell r="F15" t="str">
            <v>GＪ/ｋｌ</v>
          </cell>
          <cell r="G15">
            <v>0.0182</v>
          </cell>
          <cell r="H15" t="str">
            <v>tC/GJ</v>
          </cell>
        </row>
        <row r="16">
          <cell r="D16" t="str">
            <v>灯油</v>
          </cell>
          <cell r="E16">
            <v>36.7</v>
          </cell>
          <cell r="F16" t="str">
            <v>GＪ/ｋｌ</v>
          </cell>
          <cell r="G16">
            <v>0.0185</v>
          </cell>
          <cell r="H16" t="str">
            <v>tC/GJ</v>
          </cell>
        </row>
        <row r="17">
          <cell r="D17" t="str">
            <v>軽油</v>
          </cell>
          <cell r="E17">
            <v>37.7</v>
          </cell>
          <cell r="F17" t="str">
            <v>GＪ/ｋｌ</v>
          </cell>
          <cell r="G17">
            <v>0.0187</v>
          </cell>
          <cell r="H17" t="str">
            <v>tC/GJ</v>
          </cell>
        </row>
        <row r="18">
          <cell r="D18" t="str">
            <v>Ａ重油</v>
          </cell>
          <cell r="E18">
            <v>39.1</v>
          </cell>
          <cell r="F18" t="str">
            <v>GＪ/ｋｌ</v>
          </cell>
          <cell r="G18">
            <v>0.0189</v>
          </cell>
          <cell r="H18" t="str">
            <v>tC/GJ</v>
          </cell>
        </row>
        <row r="19">
          <cell r="D19" t="str">
            <v>Ｂ・Ｃ重油</v>
          </cell>
          <cell r="E19">
            <v>41.9</v>
          </cell>
          <cell r="F19" t="str">
            <v>GＪ/ｋｌ</v>
          </cell>
          <cell r="G19">
            <v>0.0195</v>
          </cell>
          <cell r="H19" t="str">
            <v>tC/GJ</v>
          </cell>
        </row>
        <row r="20">
          <cell r="D20" t="str">
            <v>石油アスファルト</v>
          </cell>
          <cell r="E20">
            <v>40.9</v>
          </cell>
          <cell r="F20" t="str">
            <v>GＪ/ｔ</v>
          </cell>
          <cell r="G20">
            <v>0.0208</v>
          </cell>
          <cell r="H20" t="str">
            <v>tC/GJ</v>
          </cell>
        </row>
        <row r="21">
          <cell r="D21" t="str">
            <v>石油コークス</v>
          </cell>
          <cell r="E21">
            <v>29.9</v>
          </cell>
          <cell r="F21" t="str">
            <v>GＪ/ｔ</v>
          </cell>
          <cell r="G21">
            <v>0.0254</v>
          </cell>
          <cell r="H21" t="str">
            <v>tC/GJ</v>
          </cell>
        </row>
        <row r="22">
          <cell r="D22" t="str">
            <v>液化石油ガス　　　(ＬＰＧ)</v>
          </cell>
          <cell r="E22">
            <v>50.8</v>
          </cell>
          <cell r="F22" t="str">
            <v>GＪ/ｔ</v>
          </cell>
          <cell r="G22">
            <v>0.0161</v>
          </cell>
          <cell r="H22" t="str">
            <v>tC/GJ</v>
          </cell>
        </row>
        <row r="23">
          <cell r="D23" t="str">
            <v>石油系炭化水素　　ガス</v>
          </cell>
          <cell r="E23">
            <v>44.9</v>
          </cell>
          <cell r="F23" t="str">
            <v>GＪ/千ｍ３</v>
          </cell>
          <cell r="G23">
            <v>0.0142</v>
          </cell>
          <cell r="H23" t="str">
            <v>tC/GJ</v>
          </cell>
        </row>
        <row r="24">
          <cell r="D24" t="str">
            <v>液化天然ガス　　（ＬＮＧ）</v>
          </cell>
          <cell r="E24">
            <v>54.6</v>
          </cell>
          <cell r="F24" t="str">
            <v>GＪ/ｔ</v>
          </cell>
          <cell r="G24">
            <v>0.0135</v>
          </cell>
          <cell r="H24" t="str">
            <v>tC/GJ</v>
          </cell>
        </row>
        <row r="25">
          <cell r="D25" t="str">
            <v>その他可燃性天然ガス</v>
          </cell>
          <cell r="E25">
            <v>43.5</v>
          </cell>
          <cell r="F25" t="str">
            <v>GＪ/千ｍ３</v>
          </cell>
          <cell r="G25">
            <v>0.0139</v>
          </cell>
          <cell r="H25" t="str">
            <v>tC/GJ</v>
          </cell>
        </row>
        <row r="26">
          <cell r="D26" t="str">
            <v>原料炭</v>
          </cell>
          <cell r="E26">
            <v>29</v>
          </cell>
          <cell r="F26" t="str">
            <v>GＪ/ｔ</v>
          </cell>
          <cell r="G26">
            <v>0.0245</v>
          </cell>
          <cell r="H26" t="str">
            <v>tC/GJ</v>
          </cell>
        </row>
        <row r="27">
          <cell r="D27" t="str">
            <v>一般炭</v>
          </cell>
          <cell r="E27">
            <v>25.7</v>
          </cell>
          <cell r="F27" t="str">
            <v>GＪ/ｔ</v>
          </cell>
          <cell r="G27">
            <v>0.0247</v>
          </cell>
          <cell r="H27" t="str">
            <v>tC/GJ</v>
          </cell>
        </row>
        <row r="28">
          <cell r="D28" t="str">
            <v>無煙炭</v>
          </cell>
          <cell r="E28">
            <v>26.9</v>
          </cell>
          <cell r="F28" t="str">
            <v>GＪ/ｔ</v>
          </cell>
          <cell r="G28">
            <v>0.0255</v>
          </cell>
          <cell r="H28" t="str">
            <v>tC/GJ</v>
          </cell>
        </row>
        <row r="29">
          <cell r="D29" t="str">
            <v>石炭コークス</v>
          </cell>
          <cell r="E29">
            <v>29.4</v>
          </cell>
          <cell r="F29" t="str">
            <v>GＪ/ｔ</v>
          </cell>
          <cell r="G29">
            <v>0.0294</v>
          </cell>
          <cell r="H29" t="str">
            <v>tC/GJ</v>
          </cell>
        </row>
        <row r="30">
          <cell r="D30" t="str">
            <v>コールタール</v>
          </cell>
          <cell r="E30">
            <v>37.3</v>
          </cell>
          <cell r="F30" t="str">
            <v>GＪ/ｔ</v>
          </cell>
          <cell r="G30">
            <v>0.0209</v>
          </cell>
          <cell r="H30" t="str">
            <v>tC/GJ</v>
          </cell>
        </row>
        <row r="31">
          <cell r="D31" t="str">
            <v>コークス炉ガス</v>
          </cell>
          <cell r="E31">
            <v>21.1</v>
          </cell>
          <cell r="F31" t="str">
            <v>GＪ/千ｍ３</v>
          </cell>
          <cell r="G31">
            <v>0.011</v>
          </cell>
          <cell r="H31" t="str">
            <v>tC/GJ</v>
          </cell>
        </row>
        <row r="32">
          <cell r="D32" t="str">
            <v>高炉ガス</v>
          </cell>
          <cell r="E32">
            <v>3.41</v>
          </cell>
          <cell r="F32" t="str">
            <v>GＪ/千ｍ３</v>
          </cell>
          <cell r="G32">
            <v>0.0263</v>
          </cell>
          <cell r="H32" t="str">
            <v>tC/GJ</v>
          </cell>
        </row>
        <row r="33">
          <cell r="D33" t="str">
            <v>転炉ガス</v>
          </cell>
          <cell r="E33">
            <v>8.41</v>
          </cell>
          <cell r="F33" t="str">
            <v>GＪ/千ｍ３</v>
          </cell>
          <cell r="G33">
            <v>0.0384</v>
          </cell>
          <cell r="H33" t="str">
            <v>tC/GJ</v>
          </cell>
        </row>
        <row r="34">
          <cell r="D34" t="str">
            <v>都市ガス</v>
          </cell>
          <cell r="F34" t="str">
            <v>GＪ/千ｍ３</v>
          </cell>
          <cell r="G34">
            <v>0.0136</v>
          </cell>
          <cell r="H34" t="str">
            <v>tC/GJ</v>
          </cell>
        </row>
        <row r="35">
          <cell r="D35" t="str">
            <v>産業用蒸気</v>
          </cell>
          <cell r="E35">
            <v>1.02</v>
          </cell>
          <cell r="F35" t="str">
            <v>GＪ/GＪ</v>
          </cell>
          <cell r="G35">
            <v>0.06</v>
          </cell>
          <cell r="H35" t="str">
            <v>tCO2/GJ</v>
          </cell>
        </row>
        <row r="36">
          <cell r="D36" t="str">
            <v>産業用以外の蒸気</v>
          </cell>
          <cell r="E36">
            <v>1.36</v>
          </cell>
          <cell r="F36" t="str">
            <v>GＪ/GＪ</v>
          </cell>
          <cell r="G36">
            <v>0.057</v>
          </cell>
          <cell r="H36" t="str">
            <v>tCO2/GJ</v>
          </cell>
        </row>
        <row r="37">
          <cell r="D37" t="str">
            <v>温水</v>
          </cell>
          <cell r="E37">
            <v>1.36</v>
          </cell>
          <cell r="F37" t="str">
            <v>GＪ/GＪ</v>
          </cell>
          <cell r="G37">
            <v>0.057</v>
          </cell>
          <cell r="H37" t="str">
            <v>tCO2/GJ</v>
          </cell>
        </row>
        <row r="38">
          <cell r="D38" t="str">
            <v>冷水</v>
          </cell>
          <cell r="E38">
            <v>1.36</v>
          </cell>
          <cell r="F38" t="str">
            <v>GＪ/GＪ</v>
          </cell>
          <cell r="G38">
            <v>0.057</v>
          </cell>
          <cell r="H38" t="str">
            <v>tCO2/GJ</v>
          </cell>
        </row>
        <row r="39">
          <cell r="D39" t="str">
            <v>昼間買電</v>
          </cell>
          <cell r="E39">
            <v>9.97</v>
          </cell>
          <cell r="F39" t="str">
            <v>GJ/千ｋWh</v>
          </cell>
          <cell r="G39" t="str">
            <v>-</v>
          </cell>
          <cell r="H39" t="str">
            <v>tCO2/千kWh</v>
          </cell>
        </row>
        <row r="40">
          <cell r="D40" t="str">
            <v>夜間買電</v>
          </cell>
          <cell r="E40">
            <v>9.28</v>
          </cell>
          <cell r="F40" t="str">
            <v>GJ/千ｋWh</v>
          </cell>
          <cell r="G40" t="str">
            <v>-</v>
          </cell>
          <cell r="H40" t="str">
            <v>tCO2/千kWh</v>
          </cell>
        </row>
        <row r="41">
          <cell r="D41" t="str">
            <v>上記以外の買電</v>
          </cell>
          <cell r="E41">
            <v>9.76</v>
          </cell>
          <cell r="F41" t="str">
            <v>GJ/千ｋWh</v>
          </cell>
          <cell r="G41" t="str">
            <v>-</v>
          </cell>
          <cell r="H41" t="str">
            <v>tCO2/千kWh</v>
          </cell>
        </row>
        <row r="42">
          <cell r="D42" t="str">
            <v>自家発電</v>
          </cell>
          <cell r="E42">
            <v>9.76</v>
          </cell>
          <cell r="F42" t="str">
            <v>GJ/千ｋWh</v>
          </cell>
          <cell r="H42" t="str">
            <v>tCO2/千kWh</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集計"/>
      <sheetName val="月別（１～１２）"/>
      <sheetName val="月別（１３～２４）"/>
      <sheetName val="月別（２５～３３）"/>
      <sheetName val="非表示"/>
    </sheetNames>
    <sheetDataSet>
      <sheetData sheetId="4">
        <row r="2">
          <cell r="C2" t="str">
            <v>年度（平成　年　月　～　平成　年　月）のエネルギー起源二酸化炭素排出量計算書</v>
          </cell>
        </row>
        <row r="3">
          <cell r="B3">
            <v>23</v>
          </cell>
          <cell r="C3" t="str">
            <v>年度（平成23年 4月　～　平成24年 3月）のエネルギー起源二酸化炭素排出量計算書</v>
          </cell>
          <cell r="D3">
            <v>0.51</v>
          </cell>
        </row>
        <row r="4">
          <cell r="B4">
            <v>24</v>
          </cell>
          <cell r="C4" t="str">
            <v>年度（平成24年 4月　～　平成25年 3月）のエネルギー起源二酸化炭素排出量計算書</v>
          </cell>
          <cell r="D4">
            <v>0.571</v>
          </cell>
        </row>
        <row r="5">
          <cell r="B5">
            <v>25</v>
          </cell>
          <cell r="C5" t="str">
            <v>年度（平成25年 4月　～　平成26年 3月）のエネルギー起源二酸化炭素排出量計算書</v>
          </cell>
          <cell r="D5">
            <v>0.571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実施計画書"/>
      <sheetName val="ｺｰﾁﾝｸﾞ記録・進捗"/>
      <sheetName val="ﾘｽﾄ"/>
    </sheetNames>
    <sheetDataSet>
      <sheetData sheetId="2">
        <row r="2">
          <cell r="B2" t="str">
            <v>ＡＴｶﾝﾊﾟﾆｰ</v>
          </cell>
        </row>
        <row r="3">
          <cell r="B3" t="str">
            <v>ＡＴキ</v>
          </cell>
        </row>
        <row r="4">
          <cell r="B4" t="str">
            <v>ＯＥホン</v>
          </cell>
        </row>
        <row r="5">
          <cell r="B5" t="str">
            <v>ＩＯホン</v>
          </cell>
        </row>
        <row r="6">
          <cell r="B6" t="str">
            <v>ＲＥホン</v>
          </cell>
        </row>
        <row r="7">
          <cell r="B7" t="str">
            <v>ＳＣＭ</v>
          </cell>
        </row>
        <row r="8">
          <cell r="B8" t="str">
            <v>ＡＴヒ</v>
          </cell>
        </row>
        <row r="9">
          <cell r="B9" t="str">
            <v>ＡＴギホン</v>
          </cell>
        </row>
        <row r="10">
          <cell r="B10" t="str">
            <v>ＡＴセホン</v>
          </cell>
        </row>
        <row r="11">
          <cell r="B11" t="str">
            <v>ＣＰｶﾝﾊﾟﾆｰ</v>
          </cell>
        </row>
        <row r="12">
          <cell r="B12" t="str">
            <v>ＣＰエホン</v>
          </cell>
        </row>
        <row r="13">
          <cell r="B13" t="str">
            <v>ＣＰギセホン</v>
          </cell>
        </row>
        <row r="14">
          <cell r="B14" t="str">
            <v>ＡＰｶﾝﾊﾟﾆｰ</v>
          </cell>
        </row>
        <row r="15">
          <cell r="B15" t="str">
            <v>ＡＰエホン</v>
          </cell>
        </row>
        <row r="16">
          <cell r="B16" t="str">
            <v>ＡＰギセホン</v>
          </cell>
        </row>
        <row r="17">
          <cell r="B17" t="str">
            <v>ＤＣ</v>
          </cell>
        </row>
        <row r="18">
          <cell r="B18" t="str">
            <v>ＱＥＣ</v>
          </cell>
        </row>
        <row r="19">
          <cell r="B19" t="str">
            <v>管理部門</v>
          </cell>
        </row>
        <row r="20">
          <cell r="B20"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18"/>
  <sheetViews>
    <sheetView tabSelected="1" view="pageBreakPreview" zoomScaleSheetLayoutView="100" zoomScalePageLayoutView="0" workbookViewId="0" topLeftCell="A1">
      <selection activeCell="C3" sqref="C3"/>
    </sheetView>
  </sheetViews>
  <sheetFormatPr defaultColWidth="9.140625" defaultRowHeight="15"/>
  <cols>
    <col min="1" max="1" width="4.57421875" style="7" customWidth="1"/>
    <col min="2" max="2" width="77.57421875" style="7" customWidth="1"/>
    <col min="3" max="3" width="8.57421875" style="25" customWidth="1"/>
    <col min="4" max="16384" width="9.00390625" style="7" customWidth="1"/>
  </cols>
  <sheetData>
    <row r="1" spans="2:3" ht="30" customHeight="1">
      <c r="B1" s="30" t="s">
        <v>253</v>
      </c>
      <c r="C1" s="31"/>
    </row>
    <row r="2" spans="1:3" ht="30" customHeight="1">
      <c r="A2" s="54" t="s">
        <v>75</v>
      </c>
      <c r="B2" s="55" t="s">
        <v>35</v>
      </c>
      <c r="C2" s="56" t="s">
        <v>59</v>
      </c>
    </row>
    <row r="3" spans="1:3" ht="30" customHeight="1">
      <c r="A3" s="34"/>
      <c r="B3" s="119" t="s">
        <v>254</v>
      </c>
      <c r="C3" s="37" t="s">
        <v>60</v>
      </c>
    </row>
    <row r="4" spans="1:3" ht="30" customHeight="1">
      <c r="A4" s="8">
        <v>1</v>
      </c>
      <c r="B4" s="67" t="s">
        <v>314</v>
      </c>
      <c r="C4" s="37" t="s">
        <v>60</v>
      </c>
    </row>
    <row r="5" spans="1:3" ht="30" customHeight="1">
      <c r="A5" s="8">
        <f>A4+1</f>
        <v>2</v>
      </c>
      <c r="B5" s="119" t="s">
        <v>315</v>
      </c>
      <c r="C5" s="37" t="s">
        <v>60</v>
      </c>
    </row>
    <row r="6" spans="1:3" ht="30" customHeight="1">
      <c r="A6" s="8">
        <f aca="true" t="shared" si="0" ref="A6:A11">A5+1</f>
        <v>3</v>
      </c>
      <c r="B6" s="108" t="s">
        <v>313</v>
      </c>
      <c r="C6" s="37" t="s">
        <v>60</v>
      </c>
    </row>
    <row r="7" spans="1:3" ht="30" customHeight="1">
      <c r="A7" s="129">
        <f t="shared" si="0"/>
        <v>4</v>
      </c>
      <c r="B7" s="130" t="s">
        <v>191</v>
      </c>
      <c r="C7" s="131" t="s">
        <v>60</v>
      </c>
    </row>
    <row r="8" spans="1:3" ht="39.75" customHeight="1">
      <c r="A8" s="129">
        <f t="shared" si="0"/>
        <v>5</v>
      </c>
      <c r="B8" s="130" t="s">
        <v>192</v>
      </c>
      <c r="C8" s="131" t="s">
        <v>60</v>
      </c>
    </row>
    <row r="9" spans="1:3" ht="30" customHeight="1">
      <c r="A9" s="129">
        <f t="shared" si="0"/>
        <v>6</v>
      </c>
      <c r="B9" s="148" t="s">
        <v>221</v>
      </c>
      <c r="C9" s="131" t="s">
        <v>60</v>
      </c>
    </row>
    <row r="10" spans="1:3" ht="49.5" customHeight="1">
      <c r="A10" s="129">
        <f t="shared" si="0"/>
        <v>7</v>
      </c>
      <c r="B10" s="149" t="s">
        <v>222</v>
      </c>
      <c r="C10" s="131" t="s">
        <v>60</v>
      </c>
    </row>
    <row r="11" spans="1:3" ht="30" customHeight="1">
      <c r="A11" s="8">
        <f t="shared" si="0"/>
        <v>8</v>
      </c>
      <c r="B11" s="147" t="s">
        <v>255</v>
      </c>
      <c r="C11" s="37" t="s">
        <v>60</v>
      </c>
    </row>
    <row r="12" spans="1:3" ht="30" customHeight="1">
      <c r="A12" s="129">
        <f aca="true" t="shared" si="1" ref="A12:A17">A11+1</f>
        <v>9</v>
      </c>
      <c r="B12" s="132" t="s">
        <v>63</v>
      </c>
      <c r="C12" s="131" t="s">
        <v>60</v>
      </c>
    </row>
    <row r="13" spans="1:3" ht="30" customHeight="1">
      <c r="A13" s="150">
        <f t="shared" si="1"/>
        <v>10</v>
      </c>
      <c r="B13" s="151" t="s">
        <v>256</v>
      </c>
      <c r="C13" s="152" t="s">
        <v>60</v>
      </c>
    </row>
    <row r="14" spans="1:3" ht="30" customHeight="1">
      <c r="A14" s="150">
        <f t="shared" si="1"/>
        <v>11</v>
      </c>
      <c r="B14" s="151" t="s">
        <v>257</v>
      </c>
      <c r="C14" s="152" t="s">
        <v>60</v>
      </c>
    </row>
    <row r="15" spans="1:3" ht="30" customHeight="1">
      <c r="A15" s="150">
        <f t="shared" si="1"/>
        <v>12</v>
      </c>
      <c r="B15" s="151" t="s">
        <v>258</v>
      </c>
      <c r="C15" s="152" t="s">
        <v>60</v>
      </c>
    </row>
    <row r="16" spans="1:3" ht="30" customHeight="1">
      <c r="A16" s="150">
        <f t="shared" si="1"/>
        <v>13</v>
      </c>
      <c r="B16" s="151" t="s">
        <v>259</v>
      </c>
      <c r="C16" s="152" t="s">
        <v>60</v>
      </c>
    </row>
    <row r="17" spans="1:3" ht="30" customHeight="1">
      <c r="A17" s="150">
        <f t="shared" si="1"/>
        <v>14</v>
      </c>
      <c r="B17" s="151" t="s">
        <v>260</v>
      </c>
      <c r="C17" s="152" t="s">
        <v>60</v>
      </c>
    </row>
    <row r="18" spans="1:3" s="134" customFormat="1" ht="27.75" customHeight="1">
      <c r="A18" s="133"/>
      <c r="B18" s="165" t="s">
        <v>261</v>
      </c>
      <c r="C18" s="165"/>
    </row>
  </sheetData>
  <sheetProtection sheet="1" selectLockedCells="1"/>
  <mergeCells count="1">
    <mergeCell ref="B18:C18"/>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B56"/>
  <sheetViews>
    <sheetView view="pageBreakPreview" zoomScaleSheetLayoutView="100" zoomScalePageLayoutView="0" workbookViewId="0" topLeftCell="A1">
      <selection activeCell="V2" sqref="V2:AA2"/>
    </sheetView>
  </sheetViews>
  <sheetFormatPr defaultColWidth="3.421875" defaultRowHeight="15"/>
  <cols>
    <col min="1" max="16384" width="3.421875" style="3" customWidth="1"/>
  </cols>
  <sheetData>
    <row r="1" spans="1:27" ht="21" customHeight="1">
      <c r="A1" s="32" t="s">
        <v>316</v>
      </c>
      <c r="B1" s="32"/>
      <c r="C1" s="32"/>
      <c r="D1" s="32"/>
      <c r="E1" s="32"/>
      <c r="F1" s="32"/>
      <c r="G1" s="32"/>
      <c r="H1" s="32"/>
      <c r="I1" s="32"/>
      <c r="J1" s="32"/>
      <c r="K1" s="32"/>
      <c r="L1" s="32"/>
      <c r="M1" s="32"/>
      <c r="N1" s="32"/>
      <c r="O1" s="32"/>
      <c r="P1" s="32"/>
      <c r="Q1" s="32"/>
      <c r="R1" s="32"/>
      <c r="S1" s="32"/>
      <c r="T1" s="32"/>
      <c r="U1" s="32"/>
      <c r="V1" s="32"/>
      <c r="W1" s="32"/>
      <c r="X1" s="32"/>
      <c r="Y1" s="32"/>
      <c r="Z1" s="32"/>
      <c r="AA1" s="32"/>
    </row>
    <row r="2" spans="18:27" ht="21" customHeight="1">
      <c r="R2" s="122" t="s">
        <v>223</v>
      </c>
      <c r="S2" s="122"/>
      <c r="T2" s="122"/>
      <c r="U2" s="122"/>
      <c r="V2" s="188"/>
      <c r="W2" s="188"/>
      <c r="X2" s="188"/>
      <c r="Y2" s="188"/>
      <c r="Z2" s="188"/>
      <c r="AA2" s="188"/>
    </row>
    <row r="3" spans="18:26" ht="21" customHeight="1">
      <c r="R3" s="189" t="s">
        <v>224</v>
      </c>
      <c r="S3" s="189"/>
      <c r="T3" s="189"/>
      <c r="U3" s="189"/>
      <c r="V3" s="189"/>
      <c r="W3" s="189"/>
      <c r="X3" s="189"/>
      <c r="Y3" s="189"/>
      <c r="Z3" s="189"/>
    </row>
    <row r="4" spans="1:53" ht="21" customHeight="1">
      <c r="A4" s="33"/>
      <c r="B4" s="33"/>
      <c r="C4" s="33"/>
      <c r="D4" s="33"/>
      <c r="E4" s="33"/>
      <c r="F4" s="33"/>
      <c r="G4" s="33"/>
      <c r="H4" s="33"/>
      <c r="I4" s="33"/>
      <c r="J4" s="33"/>
      <c r="K4" s="33"/>
      <c r="L4" s="33"/>
      <c r="M4" s="33"/>
      <c r="N4" s="33"/>
      <c r="O4" s="33"/>
      <c r="P4" s="33"/>
      <c r="Q4" s="33"/>
      <c r="R4" s="121" t="s">
        <v>317</v>
      </c>
      <c r="S4" s="33"/>
      <c r="T4" s="35"/>
      <c r="U4" s="190"/>
      <c r="V4" s="190"/>
      <c r="W4" s="36" t="s">
        <v>65</v>
      </c>
      <c r="X4" s="190"/>
      <c r="Y4" s="190"/>
      <c r="Z4" s="35" t="s">
        <v>66</v>
      </c>
      <c r="AA4" s="36"/>
      <c r="BA4" s="120" t="s">
        <v>38</v>
      </c>
    </row>
    <row r="5" spans="1:56" ht="21" customHeight="1">
      <c r="A5" s="191" t="s">
        <v>225</v>
      </c>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BA5" s="123" t="s">
        <v>226</v>
      </c>
      <c r="BB5" s="124"/>
      <c r="BC5" s="124"/>
      <c r="BD5" s="124"/>
    </row>
    <row r="6" spans="1:56" ht="21" customHeight="1">
      <c r="A6" s="191" t="s">
        <v>227</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BA6" s="123" t="s">
        <v>228</v>
      </c>
      <c r="BB6" s="124"/>
      <c r="BC6" s="124"/>
      <c r="BD6" s="124"/>
    </row>
    <row r="7" spans="1:56" ht="12" customHeight="1">
      <c r="A7" s="32"/>
      <c r="B7" s="32"/>
      <c r="C7" s="32"/>
      <c r="D7" s="32"/>
      <c r="E7" s="32"/>
      <c r="F7" s="32"/>
      <c r="G7" s="32"/>
      <c r="H7" s="32"/>
      <c r="I7" s="32"/>
      <c r="J7" s="32"/>
      <c r="K7" s="32"/>
      <c r="L7" s="32"/>
      <c r="M7" s="32"/>
      <c r="N7" s="32"/>
      <c r="O7" s="32"/>
      <c r="P7" s="32"/>
      <c r="Q7" s="32"/>
      <c r="R7" s="32"/>
      <c r="S7" s="32"/>
      <c r="T7" s="32"/>
      <c r="U7" s="32"/>
      <c r="V7" s="32"/>
      <c r="W7" s="32"/>
      <c r="X7" s="32"/>
      <c r="Y7" s="32"/>
      <c r="Z7" s="32"/>
      <c r="AA7" s="32"/>
      <c r="BA7" s="123" t="s">
        <v>190</v>
      </c>
      <c r="BB7" s="124"/>
      <c r="BC7" s="124"/>
      <c r="BD7" s="124"/>
    </row>
    <row r="8" spans="1:56" ht="12" customHeight="1">
      <c r="A8" s="32"/>
      <c r="B8" s="32"/>
      <c r="C8" s="32"/>
      <c r="D8" s="32"/>
      <c r="E8" s="32"/>
      <c r="F8" s="32"/>
      <c r="G8" s="32"/>
      <c r="H8" s="32"/>
      <c r="I8" s="32"/>
      <c r="J8" s="32"/>
      <c r="K8" s="32"/>
      <c r="L8" s="32"/>
      <c r="M8" s="32"/>
      <c r="N8" s="32"/>
      <c r="O8" s="32"/>
      <c r="P8" s="32"/>
      <c r="Q8" s="32"/>
      <c r="R8" s="32"/>
      <c r="S8" s="32"/>
      <c r="T8" s="32"/>
      <c r="U8" s="32"/>
      <c r="V8" s="32"/>
      <c r="W8" s="32"/>
      <c r="X8" s="32"/>
      <c r="Y8" s="32"/>
      <c r="Z8" s="32"/>
      <c r="AA8" s="32"/>
      <c r="BA8" s="123" t="s">
        <v>229</v>
      </c>
      <c r="BB8" s="124"/>
      <c r="BC8" s="124"/>
      <c r="BD8" s="124"/>
    </row>
    <row r="9" spans="1:56" ht="21" customHeight="1">
      <c r="A9" s="32"/>
      <c r="B9" s="32"/>
      <c r="C9" s="32"/>
      <c r="D9" s="32"/>
      <c r="E9" s="32"/>
      <c r="F9" s="32"/>
      <c r="G9" s="32"/>
      <c r="H9" s="32"/>
      <c r="I9" s="32"/>
      <c r="J9" s="185" t="s">
        <v>230</v>
      </c>
      <c r="K9" s="185"/>
      <c r="L9" s="185"/>
      <c r="M9" s="185"/>
      <c r="N9" s="177"/>
      <c r="O9" s="177"/>
      <c r="P9" s="177"/>
      <c r="Q9" s="177"/>
      <c r="R9" s="177"/>
      <c r="S9" s="177"/>
      <c r="T9" s="177"/>
      <c r="U9" s="177"/>
      <c r="V9" s="177"/>
      <c r="W9" s="177"/>
      <c r="X9" s="177"/>
      <c r="Y9" s="177"/>
      <c r="Z9" s="177"/>
      <c r="AA9" s="177"/>
      <c r="BA9" s="123"/>
      <c r="BB9" s="124"/>
      <c r="BC9" s="124"/>
      <c r="BD9" s="124"/>
    </row>
    <row r="10" spans="1:56" ht="21" customHeight="1">
      <c r="A10" s="32"/>
      <c r="B10" s="32"/>
      <c r="C10" s="32"/>
      <c r="D10" s="32"/>
      <c r="E10" s="187" t="s">
        <v>274</v>
      </c>
      <c r="F10" s="187"/>
      <c r="G10" s="187"/>
      <c r="H10" s="187"/>
      <c r="I10" s="146"/>
      <c r="J10" s="185" t="s">
        <v>231</v>
      </c>
      <c r="K10" s="185"/>
      <c r="L10" s="185"/>
      <c r="M10" s="185"/>
      <c r="N10" s="175"/>
      <c r="O10" s="175"/>
      <c r="P10" s="175"/>
      <c r="Q10" s="175"/>
      <c r="R10" s="175"/>
      <c r="S10" s="175"/>
      <c r="T10" s="175"/>
      <c r="U10" s="175"/>
      <c r="V10" s="175"/>
      <c r="W10" s="175"/>
      <c r="X10" s="175"/>
      <c r="Y10" s="175"/>
      <c r="Z10" s="175"/>
      <c r="AA10" s="175"/>
      <c r="BA10" s="124"/>
      <c r="BB10" s="124"/>
      <c r="BC10" s="124"/>
      <c r="BD10" s="124"/>
    </row>
    <row r="11" spans="1:56" ht="21" customHeight="1">
      <c r="A11" s="32"/>
      <c r="B11" s="32"/>
      <c r="C11" s="32"/>
      <c r="D11" s="32"/>
      <c r="E11" s="32"/>
      <c r="F11" s="32"/>
      <c r="G11" s="32"/>
      <c r="H11" s="32"/>
      <c r="I11" s="32"/>
      <c r="J11" s="176" t="s">
        <v>232</v>
      </c>
      <c r="K11" s="176"/>
      <c r="L11" s="176"/>
      <c r="M11" s="176"/>
      <c r="N11" s="177"/>
      <c r="O11" s="177"/>
      <c r="P11" s="177"/>
      <c r="Q11" s="177"/>
      <c r="R11" s="177"/>
      <c r="S11" s="177"/>
      <c r="T11" s="177"/>
      <c r="U11" s="177"/>
      <c r="V11" s="177"/>
      <c r="W11" s="177"/>
      <c r="X11" s="177"/>
      <c r="Y11" s="177"/>
      <c r="Z11" s="177"/>
      <c r="AA11" s="177"/>
      <c r="BA11" s="124"/>
      <c r="BB11" s="124"/>
      <c r="BC11" s="124"/>
      <c r="BD11" s="124"/>
    </row>
    <row r="12" spans="1:56" ht="12" customHeight="1">
      <c r="A12" s="32"/>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BA12" s="120"/>
      <c r="BB12" s="124"/>
      <c r="BC12" s="124"/>
      <c r="BD12" s="124"/>
    </row>
    <row r="13" spans="1:56" ht="12" customHeight="1">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BA13" s="120"/>
      <c r="BB13" s="125" t="s">
        <v>233</v>
      </c>
      <c r="BC13" s="124"/>
      <c r="BD13" s="124"/>
    </row>
    <row r="14" spans="2:56" ht="21" customHeight="1">
      <c r="B14" s="180" t="s">
        <v>233</v>
      </c>
      <c r="C14" s="180"/>
      <c r="D14" s="180"/>
      <c r="E14" s="180"/>
      <c r="F14" s="180"/>
      <c r="G14" s="180"/>
      <c r="H14" s="180"/>
      <c r="I14" s="180"/>
      <c r="J14" s="180"/>
      <c r="K14" s="180"/>
      <c r="L14" s="180"/>
      <c r="M14" s="126" t="s">
        <v>234</v>
      </c>
      <c r="N14" s="126"/>
      <c r="O14" s="126"/>
      <c r="P14" s="126"/>
      <c r="Q14" s="126"/>
      <c r="R14" s="126"/>
      <c r="S14" s="126"/>
      <c r="T14" s="126"/>
      <c r="U14" s="126"/>
      <c r="V14" s="126"/>
      <c r="W14" s="126"/>
      <c r="X14" s="126"/>
      <c r="Y14" s="126"/>
      <c r="Z14" s="126"/>
      <c r="AA14" s="126"/>
      <c r="AB14" s="32"/>
      <c r="BB14" s="124" t="s">
        <v>235</v>
      </c>
      <c r="BC14" s="124"/>
      <c r="BD14" s="124"/>
    </row>
    <row r="15" spans="1:71" ht="21" customHeight="1">
      <c r="A15" s="181" t="s">
        <v>236</v>
      </c>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32"/>
      <c r="BA15" s="120"/>
      <c r="BB15" s="124" t="s">
        <v>243</v>
      </c>
      <c r="BC15" s="120"/>
      <c r="BD15" s="120"/>
      <c r="BE15" s="9"/>
      <c r="BF15" s="9"/>
      <c r="BG15" s="9"/>
      <c r="BH15" s="9"/>
      <c r="BI15" s="9"/>
      <c r="BJ15" s="9"/>
      <c r="BK15" s="9"/>
      <c r="BL15" s="9"/>
      <c r="BM15" s="9"/>
      <c r="BN15" s="9"/>
      <c r="BO15" s="9"/>
      <c r="BP15" s="9"/>
      <c r="BQ15" s="9"/>
      <c r="BR15" s="9"/>
      <c r="BS15" s="9"/>
    </row>
    <row r="16" spans="1:71" ht="49.5" customHeight="1">
      <c r="A16" s="182" t="s">
        <v>237</v>
      </c>
      <c r="B16" s="182"/>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BA16" s="9"/>
      <c r="BB16" s="9"/>
      <c r="BC16" s="9"/>
      <c r="BD16" s="9"/>
      <c r="BE16" s="9"/>
      <c r="BF16" s="9"/>
      <c r="BG16" s="9"/>
      <c r="BH16" s="9"/>
      <c r="BI16" s="9"/>
      <c r="BJ16" s="9"/>
      <c r="BK16" s="9"/>
      <c r="BL16" s="9"/>
      <c r="BM16" s="9"/>
      <c r="BN16" s="9"/>
      <c r="BO16" s="9"/>
      <c r="BP16" s="9"/>
      <c r="BQ16" s="9"/>
      <c r="BR16" s="9"/>
      <c r="BS16" s="9"/>
    </row>
    <row r="17" spans="1:71" ht="21" customHeight="1">
      <c r="A17" s="183" t="s">
        <v>38</v>
      </c>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BA17" s="9"/>
      <c r="BB17" s="127" t="s">
        <v>282</v>
      </c>
      <c r="BC17" s="9"/>
      <c r="BD17" s="9"/>
      <c r="BE17" s="9"/>
      <c r="BF17" s="9"/>
      <c r="BG17" s="9"/>
      <c r="BH17" s="9"/>
      <c r="BI17" s="9"/>
      <c r="BJ17" s="9"/>
      <c r="BK17" s="9"/>
      <c r="BL17" s="9"/>
      <c r="BM17" s="9"/>
      <c r="BN17" s="9"/>
      <c r="BO17" s="9"/>
      <c r="BP17" s="9"/>
      <c r="BQ17" s="9"/>
      <c r="BR17" s="9"/>
      <c r="BS17" s="9"/>
    </row>
    <row r="18" spans="1:71" ht="21" customHeight="1">
      <c r="A18" s="181" t="s">
        <v>311</v>
      </c>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32"/>
      <c r="BA18" s="9"/>
      <c r="BB18" s="127" t="s">
        <v>283</v>
      </c>
      <c r="BC18" s="9"/>
      <c r="BD18" s="9"/>
      <c r="BE18" s="9"/>
      <c r="BF18" s="9"/>
      <c r="BG18" s="9"/>
      <c r="BH18" s="9"/>
      <c r="BI18" s="9"/>
      <c r="BJ18" s="9"/>
      <c r="BK18" s="9"/>
      <c r="BL18" s="9"/>
      <c r="BM18" s="9"/>
      <c r="BN18" s="9"/>
      <c r="BO18" s="9"/>
      <c r="BP18" s="9"/>
      <c r="BQ18" s="9"/>
      <c r="BR18" s="9"/>
      <c r="BS18" s="9"/>
    </row>
    <row r="19" spans="1:71" ht="18" customHeight="1">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BB19" s="127" t="s">
        <v>284</v>
      </c>
      <c r="BC19" s="9"/>
      <c r="BD19" s="9"/>
      <c r="BE19" s="9"/>
      <c r="BF19" s="9"/>
      <c r="BG19" s="9"/>
      <c r="BH19" s="9"/>
      <c r="BI19" s="9"/>
      <c r="BJ19" s="9"/>
      <c r="BK19" s="9"/>
      <c r="BL19" s="9"/>
      <c r="BM19" s="9"/>
      <c r="BN19" s="9"/>
      <c r="BO19" s="9"/>
      <c r="BP19" s="9"/>
      <c r="BQ19" s="9"/>
      <c r="BR19" s="9"/>
      <c r="BS19" s="9"/>
    </row>
    <row r="20" spans="1:71" s="32" customFormat="1" ht="21" customHeight="1">
      <c r="A20" s="33"/>
      <c r="B20" s="33" t="s">
        <v>275</v>
      </c>
      <c r="C20" s="33"/>
      <c r="D20" s="154"/>
      <c r="E20" s="36" t="s">
        <v>276</v>
      </c>
      <c r="F20" s="172"/>
      <c r="G20" s="172"/>
      <c r="H20" s="36" t="s">
        <v>65</v>
      </c>
      <c r="I20" s="172"/>
      <c r="J20" s="172"/>
      <c r="K20" s="36" t="s">
        <v>277</v>
      </c>
      <c r="L20" s="33"/>
      <c r="M20" s="33"/>
      <c r="N20" s="33"/>
      <c r="O20" s="33"/>
      <c r="P20" s="33"/>
      <c r="Q20" s="178"/>
      <c r="R20" s="178"/>
      <c r="S20" s="178"/>
      <c r="T20" s="178"/>
      <c r="U20" s="33" t="s">
        <v>278</v>
      </c>
      <c r="V20" s="33"/>
      <c r="W20" s="33"/>
      <c r="X20" s="33"/>
      <c r="Y20" s="33"/>
      <c r="Z20" s="33"/>
      <c r="AA20" s="33"/>
      <c r="BB20" s="155"/>
      <c r="BC20" s="155"/>
      <c r="BD20" s="155"/>
      <c r="BE20" s="155"/>
      <c r="BF20" s="155"/>
      <c r="BG20" s="155"/>
      <c r="BH20" s="155"/>
      <c r="BI20" s="155"/>
      <c r="BJ20" s="155"/>
      <c r="BK20" s="155"/>
      <c r="BL20" s="155"/>
      <c r="BM20" s="155"/>
      <c r="BN20" s="155"/>
      <c r="BO20" s="155"/>
      <c r="BP20" s="155"/>
      <c r="BQ20" s="155"/>
      <c r="BR20" s="155"/>
      <c r="BS20" s="155"/>
    </row>
    <row r="21" spans="1:71" s="32" customFormat="1" ht="21" customHeight="1">
      <c r="A21" s="32" t="s">
        <v>279</v>
      </c>
      <c r="BB21" s="155"/>
      <c r="BC21" s="155"/>
      <c r="BD21" s="155"/>
      <c r="BE21" s="155"/>
      <c r="BF21" s="155"/>
      <c r="BG21" s="155"/>
      <c r="BH21" s="155"/>
      <c r="BI21" s="155"/>
      <c r="BJ21" s="155"/>
      <c r="BK21" s="155"/>
      <c r="BL21" s="155"/>
      <c r="BM21" s="155"/>
      <c r="BN21" s="155"/>
      <c r="BO21" s="155"/>
      <c r="BP21" s="155"/>
      <c r="BQ21" s="155"/>
      <c r="BR21" s="155"/>
      <c r="BS21" s="155"/>
    </row>
    <row r="22" spans="1:71" s="32" customFormat="1" ht="21" customHeight="1">
      <c r="A22" s="32" t="s">
        <v>280</v>
      </c>
      <c r="F22" s="184"/>
      <c r="G22" s="184"/>
      <c r="H22" s="32" t="s">
        <v>281</v>
      </c>
      <c r="BB22" s="155"/>
      <c r="BC22" s="155"/>
      <c r="BD22" s="155"/>
      <c r="BE22" s="155"/>
      <c r="BF22" s="155"/>
      <c r="BG22" s="155"/>
      <c r="BH22" s="155"/>
      <c r="BI22" s="155"/>
      <c r="BJ22" s="155"/>
      <c r="BK22" s="155"/>
      <c r="BL22" s="155"/>
      <c r="BM22" s="155"/>
      <c r="BN22" s="155"/>
      <c r="BO22" s="155"/>
      <c r="BP22" s="155"/>
      <c r="BQ22" s="155"/>
      <c r="BR22" s="155"/>
      <c r="BS22" s="155"/>
    </row>
    <row r="23" spans="1:80" s="32" customFormat="1" ht="79.5" customHeight="1">
      <c r="A23" s="174" t="str">
        <f>IF(B14=BB13,BB19,IF(B14=BB14,BB17,BB18))</f>
        <v>令和〇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第１１条第１項の規定に基づき下記のとおり報告します。</v>
      </c>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BB23" s="170"/>
      <c r="BC23" s="170"/>
      <c r="BD23" s="170"/>
      <c r="BE23" s="170"/>
      <c r="BF23" s="170"/>
      <c r="BG23" s="170"/>
      <c r="BH23" s="170"/>
      <c r="BI23" s="170"/>
      <c r="BJ23" s="170"/>
      <c r="BK23" s="170"/>
      <c r="BL23" s="170"/>
      <c r="BM23" s="170"/>
      <c r="BN23" s="170"/>
      <c r="BO23" s="170"/>
      <c r="BP23" s="170"/>
      <c r="BQ23" s="170"/>
      <c r="BR23" s="170"/>
      <c r="BS23" s="170"/>
      <c r="BT23" s="170"/>
      <c r="BU23" s="170"/>
      <c r="BV23" s="170"/>
      <c r="BW23" s="170"/>
      <c r="BX23" s="170"/>
      <c r="BY23" s="170"/>
      <c r="BZ23" s="170"/>
      <c r="CA23" s="170"/>
      <c r="CB23" s="170"/>
    </row>
    <row r="24" spans="1:71" ht="18" customHeight="1">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BB24" s="9"/>
      <c r="BC24" s="9"/>
      <c r="BD24" s="9"/>
      <c r="BE24" s="9"/>
      <c r="BF24" s="9"/>
      <c r="BG24" s="9"/>
      <c r="BH24" s="9"/>
      <c r="BI24" s="9"/>
      <c r="BJ24" s="9"/>
      <c r="BK24" s="9"/>
      <c r="BL24" s="9"/>
      <c r="BM24" s="9"/>
      <c r="BN24" s="9"/>
      <c r="BO24" s="9"/>
      <c r="BP24" s="9"/>
      <c r="BQ24" s="9"/>
      <c r="BR24" s="9"/>
      <c r="BS24" s="9"/>
    </row>
    <row r="25" spans="1:71" ht="21" customHeight="1">
      <c r="A25" s="33"/>
      <c r="B25" s="33"/>
      <c r="C25" s="33"/>
      <c r="D25" s="33"/>
      <c r="E25" s="33"/>
      <c r="F25" s="33"/>
      <c r="G25" s="33"/>
      <c r="H25" s="33"/>
      <c r="I25" s="33"/>
      <c r="J25" s="33"/>
      <c r="K25" s="33"/>
      <c r="L25" s="33"/>
      <c r="M25" s="33"/>
      <c r="N25" s="33" t="s">
        <v>238</v>
      </c>
      <c r="O25" s="33"/>
      <c r="P25" s="33"/>
      <c r="Q25" s="33"/>
      <c r="R25" s="33"/>
      <c r="S25" s="33"/>
      <c r="T25" s="33"/>
      <c r="U25" s="33"/>
      <c r="V25" s="33"/>
      <c r="W25" s="33"/>
      <c r="X25" s="33"/>
      <c r="Y25" s="33"/>
      <c r="Z25" s="33"/>
      <c r="AA25" s="33"/>
      <c r="BB25" s="9"/>
      <c r="BC25" s="9"/>
      <c r="BD25" s="9"/>
      <c r="BE25" s="9"/>
      <c r="BF25" s="9"/>
      <c r="BG25" s="9"/>
      <c r="BH25" s="9"/>
      <c r="BI25" s="9"/>
      <c r="BJ25" s="9"/>
      <c r="BK25" s="9"/>
      <c r="BL25" s="9"/>
      <c r="BM25" s="9"/>
      <c r="BN25" s="9"/>
      <c r="BO25" s="9"/>
      <c r="BP25" s="9"/>
      <c r="BQ25" s="9"/>
      <c r="BR25" s="9"/>
      <c r="BS25" s="9"/>
    </row>
    <row r="26" spans="1:71" ht="18" customHeight="1">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BB26" s="9"/>
      <c r="BC26" s="9"/>
      <c r="BD26" s="9"/>
      <c r="BE26" s="9"/>
      <c r="BF26" s="9"/>
      <c r="BG26" s="9"/>
      <c r="BH26" s="9"/>
      <c r="BI26" s="9"/>
      <c r="BJ26" s="9"/>
      <c r="BK26" s="9"/>
      <c r="BL26" s="9"/>
      <c r="BM26" s="9"/>
      <c r="BN26" s="9"/>
      <c r="BO26" s="9"/>
      <c r="BP26" s="9"/>
      <c r="BQ26" s="9"/>
      <c r="BR26" s="9"/>
      <c r="BS26" s="9"/>
    </row>
    <row r="27" spans="1:27" s="32" customFormat="1" ht="21" customHeight="1">
      <c r="A27" s="32" t="s">
        <v>285</v>
      </c>
      <c r="C27" s="33"/>
      <c r="D27" s="33"/>
      <c r="E27" s="33"/>
      <c r="F27" s="33"/>
      <c r="G27" s="33"/>
      <c r="H27" s="33"/>
      <c r="I27" s="33"/>
      <c r="J27" s="33"/>
      <c r="K27" s="33"/>
      <c r="L27" s="33"/>
      <c r="M27" s="33"/>
      <c r="N27" s="33"/>
      <c r="O27" s="33"/>
      <c r="P27" s="33"/>
      <c r="Q27" s="33"/>
      <c r="R27" s="33"/>
      <c r="S27" s="33"/>
      <c r="T27" s="33"/>
      <c r="U27" s="33"/>
      <c r="V27" s="33"/>
      <c r="W27" s="33"/>
      <c r="X27" s="33"/>
      <c r="Y27" s="33"/>
      <c r="Z27" s="33"/>
      <c r="AA27" s="33"/>
    </row>
    <row r="28" spans="3:27" s="32" customFormat="1" ht="21" customHeight="1">
      <c r="C28" s="33"/>
      <c r="D28" s="33" t="s">
        <v>286</v>
      </c>
      <c r="E28" s="171"/>
      <c r="F28" s="171"/>
      <c r="G28" s="171"/>
      <c r="H28" s="171"/>
      <c r="I28" s="171"/>
      <c r="J28" s="171"/>
      <c r="K28" s="171"/>
      <c r="L28" s="171"/>
      <c r="M28" s="171"/>
      <c r="N28" s="33" t="s">
        <v>287</v>
      </c>
      <c r="O28" s="33"/>
      <c r="Y28" s="33"/>
      <c r="Z28" s="33"/>
      <c r="AA28" s="33"/>
    </row>
    <row r="29" spans="3:27" s="32" customFormat="1" ht="21" customHeight="1">
      <c r="C29" s="33"/>
      <c r="D29" s="33" t="s">
        <v>288</v>
      </c>
      <c r="E29" s="33" t="s">
        <v>289</v>
      </c>
      <c r="F29" s="33"/>
      <c r="G29" s="172"/>
      <c r="H29" s="172"/>
      <c r="I29" s="36" t="s">
        <v>276</v>
      </c>
      <c r="J29" s="172"/>
      <c r="K29" s="172"/>
      <c r="L29" s="36" t="s">
        <v>65</v>
      </c>
      <c r="M29" s="172"/>
      <c r="N29" s="172"/>
      <c r="O29" s="33" t="s">
        <v>290</v>
      </c>
      <c r="U29" s="173"/>
      <c r="V29" s="173"/>
      <c r="W29" s="173"/>
      <c r="X29" s="33" t="s">
        <v>291</v>
      </c>
      <c r="Y29" s="33"/>
      <c r="Z29" s="33"/>
      <c r="AA29" s="33"/>
    </row>
    <row r="30" spans="3:27" s="32" customFormat="1" ht="21" customHeight="1">
      <c r="C30" s="33"/>
      <c r="D30" s="32" t="s">
        <v>292</v>
      </c>
      <c r="E30" s="33"/>
      <c r="F30" s="33"/>
      <c r="G30" s="33"/>
      <c r="H30" s="33"/>
      <c r="I30" s="33"/>
      <c r="J30" s="33"/>
      <c r="K30" s="33"/>
      <c r="N30" s="171"/>
      <c r="O30" s="171"/>
      <c r="P30" s="171"/>
      <c r="Q30" s="171"/>
      <c r="R30" s="171"/>
      <c r="S30" s="171"/>
      <c r="T30" s="171"/>
      <c r="U30" s="171"/>
      <c r="V30" s="171"/>
      <c r="W30" s="33" t="s">
        <v>293</v>
      </c>
      <c r="X30" s="33"/>
      <c r="Y30" s="33"/>
      <c r="Z30" s="33"/>
      <c r="AA30" s="33"/>
    </row>
    <row r="31" spans="3:27" s="32" customFormat="1" ht="18" customHeight="1">
      <c r="C31" s="33"/>
      <c r="D31" s="33"/>
      <c r="E31" s="33"/>
      <c r="F31" s="33"/>
      <c r="G31" s="33"/>
      <c r="H31" s="33"/>
      <c r="I31" s="33"/>
      <c r="J31" s="33"/>
      <c r="K31" s="33"/>
      <c r="U31" s="33"/>
      <c r="V31" s="33"/>
      <c r="W31" s="33"/>
      <c r="X31" s="33"/>
      <c r="Y31" s="33"/>
      <c r="Z31" s="33"/>
      <c r="AA31" s="33"/>
    </row>
    <row r="32" spans="1:27" s="32" customFormat="1" ht="21" customHeight="1">
      <c r="A32" s="32" t="s">
        <v>294</v>
      </c>
      <c r="C32" s="33"/>
      <c r="D32" s="33"/>
      <c r="E32" s="33"/>
      <c r="F32" s="33"/>
      <c r="G32" s="33"/>
      <c r="H32" s="33"/>
      <c r="I32" s="33"/>
      <c r="J32" s="33"/>
      <c r="K32" s="33"/>
      <c r="U32" s="33"/>
      <c r="V32" s="33"/>
      <c r="W32" s="33"/>
      <c r="X32" s="33"/>
      <c r="Y32" s="33"/>
      <c r="Z32" s="33"/>
      <c r="AA32" s="33"/>
    </row>
    <row r="33" spans="3:27" s="32" customFormat="1" ht="21" customHeight="1">
      <c r="C33" s="33"/>
      <c r="D33" s="33" t="s">
        <v>295</v>
      </c>
      <c r="E33" s="33"/>
      <c r="F33" s="33"/>
      <c r="G33" s="33"/>
      <c r="H33" s="33"/>
      <c r="I33" s="33"/>
      <c r="J33" s="33"/>
      <c r="K33" s="33"/>
      <c r="U33" s="33"/>
      <c r="V33" s="33"/>
      <c r="W33" s="33"/>
      <c r="X33" s="33"/>
      <c r="Y33" s="33"/>
      <c r="Z33" s="33"/>
      <c r="AA33" s="33"/>
    </row>
    <row r="34" s="32" customFormat="1" ht="18" customHeight="1"/>
    <row r="35" s="32" customFormat="1" ht="21" customHeight="1">
      <c r="A35" s="32" t="s">
        <v>296</v>
      </c>
    </row>
    <row r="36" s="32" customFormat="1" ht="21" customHeight="1">
      <c r="D36" s="32" t="s">
        <v>297</v>
      </c>
    </row>
    <row r="37" spans="12:26" s="32" customFormat="1" ht="18" customHeight="1">
      <c r="L37" s="156"/>
      <c r="M37" s="156"/>
      <c r="N37" s="156"/>
      <c r="O37" s="157"/>
      <c r="P37" s="158"/>
      <c r="Q37" s="158"/>
      <c r="R37" s="158"/>
      <c r="S37" s="158"/>
      <c r="T37" s="158"/>
      <c r="U37" s="158"/>
      <c r="V37" s="158"/>
      <c r="W37" s="158"/>
      <c r="X37" s="158"/>
      <c r="Y37" s="158"/>
      <c r="Z37" s="158"/>
    </row>
    <row r="38" spans="1:26" s="32" customFormat="1" ht="21" customHeight="1">
      <c r="A38" s="32" t="s">
        <v>298</v>
      </c>
      <c r="L38" s="156"/>
      <c r="M38" s="156"/>
      <c r="N38" s="156"/>
      <c r="O38" s="157"/>
      <c r="P38" s="159"/>
      <c r="Q38" s="159"/>
      <c r="R38" s="159"/>
      <c r="S38" s="159"/>
      <c r="T38" s="159"/>
      <c r="U38" s="159"/>
      <c r="V38" s="159"/>
      <c r="W38" s="159"/>
      <c r="X38" s="159"/>
      <c r="Y38" s="159"/>
      <c r="Z38" s="159"/>
    </row>
    <row r="39" spans="4:30" s="32" customFormat="1" ht="21" customHeight="1">
      <c r="D39" s="181" t="s">
        <v>275</v>
      </c>
      <c r="E39" s="181"/>
      <c r="F39" s="160"/>
      <c r="G39" s="156" t="s">
        <v>276</v>
      </c>
      <c r="H39" s="186"/>
      <c r="I39" s="186"/>
      <c r="J39" s="36" t="s">
        <v>65</v>
      </c>
      <c r="K39" s="186"/>
      <c r="L39" s="186"/>
      <c r="M39" s="35" t="s">
        <v>66</v>
      </c>
      <c r="N39" s="145" t="s">
        <v>299</v>
      </c>
      <c r="O39" s="181" t="s">
        <v>275</v>
      </c>
      <c r="P39" s="181"/>
      <c r="Q39" s="160"/>
      <c r="R39" s="156" t="s">
        <v>276</v>
      </c>
      <c r="S39" s="186"/>
      <c r="T39" s="186"/>
      <c r="U39" s="36" t="s">
        <v>65</v>
      </c>
      <c r="V39" s="186"/>
      <c r="W39" s="186"/>
      <c r="X39" s="35" t="s">
        <v>66</v>
      </c>
      <c r="Y39" s="159"/>
      <c r="Z39" s="159"/>
      <c r="AA39" s="159"/>
      <c r="AB39" s="159"/>
      <c r="AC39" s="159"/>
      <c r="AD39" s="159"/>
    </row>
    <row r="40" spans="12:26" s="32" customFormat="1" ht="21" customHeight="1">
      <c r="L40" s="156"/>
      <c r="M40" s="156"/>
      <c r="N40" s="156"/>
      <c r="O40" s="157"/>
      <c r="P40" s="159"/>
      <c r="Q40" s="159"/>
      <c r="R40" s="159"/>
      <c r="S40" s="159"/>
      <c r="T40" s="159"/>
      <c r="U40" s="159"/>
      <c r="V40" s="159"/>
      <c r="W40" s="159"/>
      <c r="X40" s="159"/>
      <c r="Y40" s="159"/>
      <c r="Z40" s="159"/>
    </row>
    <row r="41" spans="1:71" ht="21" customHeight="1">
      <c r="A41" s="33" t="s">
        <v>244</v>
      </c>
      <c r="B41" s="33"/>
      <c r="C41" s="33"/>
      <c r="D41" s="33"/>
      <c r="E41" s="33"/>
      <c r="F41" s="33"/>
      <c r="G41" s="33"/>
      <c r="H41" s="33"/>
      <c r="I41" s="33"/>
      <c r="J41" s="33"/>
      <c r="K41" s="33"/>
      <c r="L41" s="33"/>
      <c r="M41" s="33"/>
      <c r="N41" s="33"/>
      <c r="O41" s="33"/>
      <c r="P41" s="128"/>
      <c r="Q41" s="128"/>
      <c r="R41" s="128"/>
      <c r="S41" s="128"/>
      <c r="T41" s="128"/>
      <c r="U41" s="128"/>
      <c r="V41" s="128"/>
      <c r="W41" s="128"/>
      <c r="X41" s="128"/>
      <c r="Y41" s="128"/>
      <c r="Z41" s="128"/>
      <c r="AA41" s="33"/>
      <c r="BB41" s="9"/>
      <c r="BC41" s="9"/>
      <c r="BD41" s="9"/>
      <c r="BE41" s="9"/>
      <c r="BF41" s="9"/>
      <c r="BG41" s="9"/>
      <c r="BH41" s="9"/>
      <c r="BI41" s="9"/>
      <c r="BJ41" s="9"/>
      <c r="BK41" s="9"/>
      <c r="BL41" s="9"/>
      <c r="BM41" s="9"/>
      <c r="BN41" s="9"/>
      <c r="BO41" s="9"/>
      <c r="BP41" s="9"/>
      <c r="BQ41" s="9"/>
      <c r="BR41" s="9"/>
      <c r="BS41" s="9"/>
    </row>
    <row r="42" spans="1:71" ht="21" customHeight="1">
      <c r="A42" s="138"/>
      <c r="B42" s="167" t="s">
        <v>245</v>
      </c>
      <c r="C42" s="167"/>
      <c r="D42" s="167"/>
      <c r="E42" s="167"/>
      <c r="F42" s="167"/>
      <c r="G42" s="167"/>
      <c r="H42" s="167"/>
      <c r="I42" s="167"/>
      <c r="J42" s="167"/>
      <c r="K42" s="167"/>
      <c r="L42" s="167"/>
      <c r="M42" s="143"/>
      <c r="N42" s="168" t="s">
        <v>246</v>
      </c>
      <c r="O42" s="168"/>
      <c r="P42" s="168"/>
      <c r="Q42" s="168"/>
      <c r="R42" s="169"/>
      <c r="S42" s="169"/>
      <c r="T42" s="169"/>
      <c r="U42" s="169"/>
      <c r="V42" s="169"/>
      <c r="W42" s="169"/>
      <c r="X42" s="169"/>
      <c r="Y42" s="169"/>
      <c r="Z42" s="169"/>
      <c r="AA42" s="169"/>
      <c r="BB42" s="9"/>
      <c r="BC42" s="9"/>
      <c r="BD42" s="9"/>
      <c r="BE42" s="9"/>
      <c r="BF42" s="9"/>
      <c r="BG42" s="9"/>
      <c r="BH42" s="9"/>
      <c r="BI42" s="9"/>
      <c r="BJ42" s="9"/>
      <c r="BK42" s="9"/>
      <c r="BL42" s="9"/>
      <c r="BM42" s="9"/>
      <c r="BN42" s="9"/>
      <c r="BO42" s="9"/>
      <c r="BP42" s="9"/>
      <c r="BQ42" s="9"/>
      <c r="BR42" s="9"/>
      <c r="BS42" s="9"/>
    </row>
    <row r="43" spans="1:71" ht="21" customHeight="1">
      <c r="A43" s="138"/>
      <c r="B43" s="138"/>
      <c r="C43" s="138"/>
      <c r="D43" s="138"/>
      <c r="E43" s="138"/>
      <c r="F43" s="138"/>
      <c r="G43" s="138"/>
      <c r="H43" s="138"/>
      <c r="I43" s="138"/>
      <c r="J43" s="138"/>
      <c r="K43" s="138"/>
      <c r="L43" s="138"/>
      <c r="M43" s="138"/>
      <c r="N43" s="168" t="s">
        <v>247</v>
      </c>
      <c r="O43" s="168"/>
      <c r="P43" s="168"/>
      <c r="Q43" s="168"/>
      <c r="R43" s="169"/>
      <c r="S43" s="169"/>
      <c r="T43" s="169"/>
      <c r="U43" s="169"/>
      <c r="V43" s="169"/>
      <c r="W43" s="169"/>
      <c r="X43" s="169"/>
      <c r="Y43" s="169"/>
      <c r="Z43" s="169"/>
      <c r="AA43" s="169"/>
      <c r="BB43" s="9"/>
      <c r="BC43" s="9"/>
      <c r="BD43" s="9"/>
      <c r="BE43" s="9"/>
      <c r="BF43" s="9"/>
      <c r="BG43" s="9"/>
      <c r="BH43" s="9"/>
      <c r="BI43" s="9"/>
      <c r="BJ43" s="9"/>
      <c r="BK43" s="9"/>
      <c r="BL43" s="9"/>
      <c r="BM43" s="9"/>
      <c r="BN43" s="9"/>
      <c r="BO43" s="9"/>
      <c r="BP43" s="9"/>
      <c r="BQ43" s="9"/>
      <c r="BR43" s="9"/>
      <c r="BS43" s="9"/>
    </row>
    <row r="44" spans="1:71" ht="21" customHeight="1">
      <c r="A44" s="138"/>
      <c r="B44" s="179" t="s">
        <v>248</v>
      </c>
      <c r="C44" s="179"/>
      <c r="D44" s="179"/>
      <c r="E44" s="179"/>
      <c r="F44" s="179"/>
      <c r="G44" s="179"/>
      <c r="H44" s="179"/>
      <c r="I44" s="179"/>
      <c r="J44" s="179"/>
      <c r="K44" s="179"/>
      <c r="L44" s="179"/>
      <c r="M44" s="144"/>
      <c r="N44" s="168" t="s">
        <v>246</v>
      </c>
      <c r="O44" s="168"/>
      <c r="P44" s="168"/>
      <c r="Q44" s="168"/>
      <c r="R44" s="169"/>
      <c r="S44" s="169"/>
      <c r="T44" s="169"/>
      <c r="U44" s="169"/>
      <c r="V44" s="169"/>
      <c r="W44" s="169"/>
      <c r="X44" s="169"/>
      <c r="Y44" s="169"/>
      <c r="Z44" s="169"/>
      <c r="AA44" s="169"/>
      <c r="BB44" s="9"/>
      <c r="BC44" s="9"/>
      <c r="BD44" s="9"/>
      <c r="BE44" s="9"/>
      <c r="BF44" s="9"/>
      <c r="BG44" s="9"/>
      <c r="BH44" s="9"/>
      <c r="BI44" s="9"/>
      <c r="BJ44" s="9"/>
      <c r="BK44" s="9"/>
      <c r="BL44" s="9"/>
      <c r="BM44" s="9"/>
      <c r="BN44" s="9"/>
      <c r="BO44" s="9"/>
      <c r="BP44" s="9"/>
      <c r="BQ44" s="9"/>
      <c r="BR44" s="9"/>
      <c r="BS44" s="9"/>
    </row>
    <row r="45" spans="1:71" ht="21" customHeight="1">
      <c r="A45" s="138"/>
      <c r="B45" s="126"/>
      <c r="C45" s="126"/>
      <c r="D45" s="126"/>
      <c r="E45" s="126"/>
      <c r="F45" s="126"/>
      <c r="G45" s="126"/>
      <c r="H45" s="126"/>
      <c r="I45" s="126"/>
      <c r="J45" s="126"/>
      <c r="K45" s="126"/>
      <c r="L45" s="126"/>
      <c r="M45" s="126"/>
      <c r="N45" s="168" t="s">
        <v>247</v>
      </c>
      <c r="O45" s="168"/>
      <c r="P45" s="168"/>
      <c r="Q45" s="168"/>
      <c r="R45" s="169"/>
      <c r="S45" s="169"/>
      <c r="T45" s="169"/>
      <c r="U45" s="169"/>
      <c r="V45" s="169"/>
      <c r="W45" s="169"/>
      <c r="X45" s="169"/>
      <c r="Y45" s="169"/>
      <c r="Z45" s="169"/>
      <c r="AA45" s="169"/>
      <c r="BB45" s="9"/>
      <c r="BC45" s="9"/>
      <c r="BD45" s="9"/>
      <c r="BE45" s="9"/>
      <c r="BF45" s="9"/>
      <c r="BG45" s="9"/>
      <c r="BH45" s="9"/>
      <c r="BI45" s="9"/>
      <c r="BJ45" s="9"/>
      <c r="BK45" s="9"/>
      <c r="BL45" s="9"/>
      <c r="BM45" s="9"/>
      <c r="BN45" s="9"/>
      <c r="BO45" s="9"/>
      <c r="BP45" s="9"/>
      <c r="BQ45" s="9"/>
      <c r="BR45" s="9"/>
      <c r="BS45" s="9"/>
    </row>
    <row r="46" spans="1:71" ht="21" customHeight="1">
      <c r="A46" s="138"/>
      <c r="B46" s="167" t="s">
        <v>249</v>
      </c>
      <c r="C46" s="167"/>
      <c r="D46" s="167"/>
      <c r="E46" s="167"/>
      <c r="F46" s="167"/>
      <c r="G46" s="167"/>
      <c r="H46" s="167"/>
      <c r="I46" s="167"/>
      <c r="J46" s="167"/>
      <c r="K46" s="167"/>
      <c r="L46" s="167"/>
      <c r="M46" s="143"/>
      <c r="N46" s="168" t="s">
        <v>250</v>
      </c>
      <c r="O46" s="168"/>
      <c r="P46" s="168"/>
      <c r="Q46" s="168"/>
      <c r="R46" s="169"/>
      <c r="S46" s="169"/>
      <c r="T46" s="169"/>
      <c r="U46" s="169"/>
      <c r="V46" s="169"/>
      <c r="W46" s="169"/>
      <c r="X46" s="169"/>
      <c r="Y46" s="169"/>
      <c r="Z46" s="169"/>
      <c r="AA46" s="169"/>
      <c r="BB46" s="9"/>
      <c r="BC46" s="9"/>
      <c r="BD46" s="9"/>
      <c r="BE46" s="9"/>
      <c r="BF46" s="9"/>
      <c r="BG46" s="9"/>
      <c r="BH46" s="9"/>
      <c r="BI46" s="9"/>
      <c r="BJ46" s="9"/>
      <c r="BK46" s="9"/>
      <c r="BL46" s="9"/>
      <c r="BM46" s="9"/>
      <c r="BN46" s="9"/>
      <c r="BO46" s="9"/>
      <c r="BP46" s="9"/>
      <c r="BQ46" s="9"/>
      <c r="BR46" s="9"/>
      <c r="BS46" s="9"/>
    </row>
    <row r="47" spans="1:71" ht="21" customHeight="1">
      <c r="A47" s="138"/>
      <c r="B47" s="138"/>
      <c r="C47" s="138"/>
      <c r="D47" s="138"/>
      <c r="E47" s="138"/>
      <c r="F47" s="138"/>
      <c r="G47" s="138"/>
      <c r="H47" s="138"/>
      <c r="I47" s="138"/>
      <c r="J47" s="138"/>
      <c r="K47" s="138"/>
      <c r="L47" s="138"/>
      <c r="M47" s="138"/>
      <c r="N47" s="168" t="s">
        <v>251</v>
      </c>
      <c r="O47" s="168"/>
      <c r="P47" s="168"/>
      <c r="Q47" s="168"/>
      <c r="R47" s="169"/>
      <c r="S47" s="169"/>
      <c r="T47" s="169"/>
      <c r="U47" s="169"/>
      <c r="V47" s="169"/>
      <c r="W47" s="169"/>
      <c r="X47" s="169"/>
      <c r="Y47" s="169"/>
      <c r="Z47" s="169"/>
      <c r="AA47" s="169"/>
      <c r="BB47" s="9"/>
      <c r="BC47" s="9"/>
      <c r="BD47" s="9"/>
      <c r="BE47" s="9"/>
      <c r="BF47" s="9"/>
      <c r="BG47" s="9"/>
      <c r="BH47" s="9"/>
      <c r="BI47" s="9"/>
      <c r="BJ47" s="9"/>
      <c r="BK47" s="9"/>
      <c r="BL47" s="9"/>
      <c r="BM47" s="9"/>
      <c r="BN47" s="9"/>
      <c r="BO47" s="9"/>
      <c r="BP47" s="9"/>
      <c r="BQ47" s="9"/>
      <c r="BR47" s="9"/>
      <c r="BS47" s="9"/>
    </row>
    <row r="48" spans="1:71" ht="21" customHeight="1">
      <c r="A48" s="138"/>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BB48" s="9"/>
      <c r="BC48" s="9"/>
      <c r="BD48" s="9"/>
      <c r="BE48" s="9"/>
      <c r="BF48" s="9"/>
      <c r="BG48" s="9"/>
      <c r="BH48" s="9"/>
      <c r="BI48" s="9"/>
      <c r="BJ48" s="9"/>
      <c r="BK48" s="9"/>
      <c r="BL48" s="9"/>
      <c r="BM48" s="9"/>
      <c r="BN48" s="9"/>
      <c r="BO48" s="9"/>
      <c r="BP48" s="9"/>
      <c r="BQ48" s="9"/>
      <c r="BR48" s="9"/>
      <c r="BS48" s="9"/>
    </row>
    <row r="49" spans="1:53" s="32" customFormat="1" ht="21" customHeight="1">
      <c r="A49" s="32" t="s">
        <v>300</v>
      </c>
      <c r="L49" s="156"/>
      <c r="M49" s="156"/>
      <c r="N49" s="156"/>
      <c r="O49" s="157"/>
      <c r="P49" s="161"/>
      <c r="Q49" s="161"/>
      <c r="R49" s="161"/>
      <c r="S49" s="161"/>
      <c r="T49" s="161"/>
      <c r="U49" s="161"/>
      <c r="V49" s="161"/>
      <c r="W49" s="161"/>
      <c r="X49" s="161"/>
      <c r="Y49" s="161"/>
      <c r="Z49" s="161"/>
      <c r="BA49" s="162"/>
    </row>
    <row r="50" spans="4:53" s="32" customFormat="1" ht="21" customHeight="1">
      <c r="D50" s="32" t="s">
        <v>301</v>
      </c>
      <c r="L50" s="156"/>
      <c r="M50" s="156"/>
      <c r="N50" s="156"/>
      <c r="O50" s="157"/>
      <c r="P50" s="161"/>
      <c r="Q50" s="161"/>
      <c r="R50" s="161"/>
      <c r="S50" s="161"/>
      <c r="T50" s="161"/>
      <c r="U50" s="161"/>
      <c r="V50" s="161"/>
      <c r="W50" s="161"/>
      <c r="X50" s="161"/>
      <c r="Y50" s="161"/>
      <c r="Z50" s="161"/>
      <c r="BA50" s="162"/>
    </row>
    <row r="51" spans="4:53" s="32" customFormat="1" ht="21" customHeight="1">
      <c r="D51" s="32" t="s">
        <v>302</v>
      </c>
      <c r="L51" s="156"/>
      <c r="M51" s="156"/>
      <c r="N51" s="156"/>
      <c r="O51" s="157"/>
      <c r="P51" s="161"/>
      <c r="Q51" s="161"/>
      <c r="R51" s="161"/>
      <c r="S51" s="161"/>
      <c r="T51" s="161"/>
      <c r="U51" s="161"/>
      <c r="V51" s="161"/>
      <c r="W51" s="161"/>
      <c r="X51" s="161"/>
      <c r="Y51" s="161"/>
      <c r="Z51" s="161"/>
      <c r="BA51" s="162"/>
    </row>
    <row r="52" spans="4:53" s="32" customFormat="1" ht="21" customHeight="1">
      <c r="D52" s="32" t="s">
        <v>303</v>
      </c>
      <c r="L52" s="156"/>
      <c r="M52" s="156"/>
      <c r="N52" s="156"/>
      <c r="O52" s="157"/>
      <c r="P52" s="161"/>
      <c r="Q52" s="161"/>
      <c r="R52" s="161"/>
      <c r="S52" s="161"/>
      <c r="T52" s="161"/>
      <c r="U52" s="161"/>
      <c r="V52" s="161"/>
      <c r="W52" s="161"/>
      <c r="X52" s="161"/>
      <c r="Y52" s="161"/>
      <c r="Z52" s="161"/>
      <c r="BA52" s="162"/>
    </row>
    <row r="53" s="32" customFormat="1" ht="21" customHeight="1">
      <c r="BA53" s="162"/>
    </row>
    <row r="54" spans="2:53" s="162" customFormat="1" ht="60.75" customHeight="1">
      <c r="B54" s="163" t="s">
        <v>304</v>
      </c>
      <c r="C54" s="164" t="s">
        <v>305</v>
      </c>
      <c r="D54" s="166" t="s">
        <v>306</v>
      </c>
      <c r="E54" s="166"/>
      <c r="F54" s="166"/>
      <c r="G54" s="166"/>
      <c r="H54" s="166"/>
      <c r="I54" s="166"/>
      <c r="J54" s="166"/>
      <c r="K54" s="166"/>
      <c r="L54" s="166"/>
      <c r="M54" s="166"/>
      <c r="N54" s="166"/>
      <c r="O54" s="166"/>
      <c r="P54" s="166"/>
      <c r="Q54" s="166"/>
      <c r="R54" s="166"/>
      <c r="S54" s="166"/>
      <c r="T54" s="166"/>
      <c r="U54" s="166"/>
      <c r="V54" s="166"/>
      <c r="W54" s="166"/>
      <c r="X54" s="166"/>
      <c r="Y54" s="166"/>
      <c r="Z54" s="166"/>
      <c r="BA54" s="32"/>
    </row>
    <row r="55" spans="2:53" s="162" customFormat="1" ht="49.5" customHeight="1">
      <c r="B55" s="163"/>
      <c r="C55" s="164" t="s">
        <v>307</v>
      </c>
      <c r="D55" s="166" t="s">
        <v>308</v>
      </c>
      <c r="E55" s="166"/>
      <c r="F55" s="166"/>
      <c r="G55" s="166"/>
      <c r="H55" s="166"/>
      <c r="I55" s="166"/>
      <c r="J55" s="166"/>
      <c r="K55" s="166"/>
      <c r="L55" s="166"/>
      <c r="M55" s="166"/>
      <c r="N55" s="166"/>
      <c r="O55" s="166"/>
      <c r="P55" s="166"/>
      <c r="Q55" s="166"/>
      <c r="R55" s="166"/>
      <c r="S55" s="166"/>
      <c r="T55" s="166"/>
      <c r="U55" s="166"/>
      <c r="V55" s="166"/>
      <c r="W55" s="166"/>
      <c r="X55" s="166"/>
      <c r="Y55" s="166"/>
      <c r="Z55" s="166"/>
      <c r="BA55" s="32"/>
    </row>
    <row r="56" spans="2:53" s="162" customFormat="1" ht="73.5" customHeight="1">
      <c r="B56" s="163"/>
      <c r="C56" s="164" t="s">
        <v>309</v>
      </c>
      <c r="D56" s="166" t="s">
        <v>310</v>
      </c>
      <c r="E56" s="166"/>
      <c r="F56" s="166"/>
      <c r="G56" s="166"/>
      <c r="H56" s="166"/>
      <c r="I56" s="166"/>
      <c r="J56" s="166"/>
      <c r="K56" s="166"/>
      <c r="L56" s="166"/>
      <c r="M56" s="166"/>
      <c r="N56" s="166"/>
      <c r="O56" s="166"/>
      <c r="P56" s="166"/>
      <c r="Q56" s="166"/>
      <c r="R56" s="166"/>
      <c r="S56" s="166"/>
      <c r="T56" s="166"/>
      <c r="U56" s="166"/>
      <c r="V56" s="166"/>
      <c r="W56" s="166"/>
      <c r="X56" s="166"/>
      <c r="Y56" s="166"/>
      <c r="Z56" s="166"/>
      <c r="BA56" s="32"/>
    </row>
  </sheetData>
  <sheetProtection sheet="1" selectLockedCells="1"/>
  <mergeCells count="54">
    <mergeCell ref="V2:AA2"/>
    <mergeCell ref="R3:Z3"/>
    <mergeCell ref="U4:V4"/>
    <mergeCell ref="X4:Y4"/>
    <mergeCell ref="A5:AA5"/>
    <mergeCell ref="A6:AA6"/>
    <mergeCell ref="J9:M9"/>
    <mergeCell ref="N9:AA9"/>
    <mergeCell ref="D39:E39"/>
    <mergeCell ref="H39:I39"/>
    <mergeCell ref="K39:L39"/>
    <mergeCell ref="O39:P39"/>
    <mergeCell ref="S39:T39"/>
    <mergeCell ref="V39:W39"/>
    <mergeCell ref="E10:H10"/>
    <mergeCell ref="J10:M10"/>
    <mergeCell ref="B42:L42"/>
    <mergeCell ref="N42:Q42"/>
    <mergeCell ref="R42:AA42"/>
    <mergeCell ref="N30:V30"/>
    <mergeCell ref="B14:L14"/>
    <mergeCell ref="A15:Z15"/>
    <mergeCell ref="A16:AA16"/>
    <mergeCell ref="A17:AA17"/>
    <mergeCell ref="A18:Z18"/>
    <mergeCell ref="F22:G22"/>
    <mergeCell ref="N43:Q43"/>
    <mergeCell ref="R43:AA43"/>
    <mergeCell ref="B44:L44"/>
    <mergeCell ref="N44:Q44"/>
    <mergeCell ref="R44:AA44"/>
    <mergeCell ref="N45:Q45"/>
    <mergeCell ref="R45:AA45"/>
    <mergeCell ref="N10:AA10"/>
    <mergeCell ref="J11:M11"/>
    <mergeCell ref="N11:AA11"/>
    <mergeCell ref="F20:G20"/>
    <mergeCell ref="I20:J20"/>
    <mergeCell ref="Q20:T20"/>
    <mergeCell ref="BB23:CB23"/>
    <mergeCell ref="E28:M28"/>
    <mergeCell ref="G29:H29"/>
    <mergeCell ref="J29:K29"/>
    <mergeCell ref="M29:N29"/>
    <mergeCell ref="U29:W29"/>
    <mergeCell ref="A23:AA23"/>
    <mergeCell ref="D55:Z55"/>
    <mergeCell ref="D56:Z56"/>
    <mergeCell ref="B46:L46"/>
    <mergeCell ref="N46:Q46"/>
    <mergeCell ref="R46:AA46"/>
    <mergeCell ref="N47:Q47"/>
    <mergeCell ref="R47:AA47"/>
    <mergeCell ref="D54:Z54"/>
  </mergeCells>
  <conditionalFormatting sqref="A17:AA17">
    <cfRule type="containsBlanks" priority="28" dxfId="15" stopIfTrue="1">
      <formula>LEN(TRIM(A17))=0</formula>
    </cfRule>
  </conditionalFormatting>
  <conditionalFormatting sqref="U4:V4 X4:Y4">
    <cfRule type="containsBlanks" priority="27" dxfId="0" stopIfTrue="1">
      <formula>LEN(TRIM(U4))=0</formula>
    </cfRule>
  </conditionalFormatting>
  <conditionalFormatting sqref="V2">
    <cfRule type="containsBlanks" priority="20" dxfId="0" stopIfTrue="1">
      <formula>LEN(TRIM(V2))=0</formula>
    </cfRule>
  </conditionalFormatting>
  <conditionalFormatting sqref="N9:N11">
    <cfRule type="containsBlanks" priority="14" dxfId="0" stopIfTrue="1">
      <formula>LEN(TRIM(N9))=0</formula>
    </cfRule>
  </conditionalFormatting>
  <conditionalFormatting sqref="Q20">
    <cfRule type="containsBlanks" priority="13" dxfId="0" stopIfTrue="1">
      <formula>LEN(TRIM(Q20))=0</formula>
    </cfRule>
  </conditionalFormatting>
  <conditionalFormatting sqref="F20:G20 D20 I20:J20">
    <cfRule type="containsBlanks" priority="12" dxfId="0" stopIfTrue="1">
      <formula>LEN(TRIM(D20))=0</formula>
    </cfRule>
  </conditionalFormatting>
  <conditionalFormatting sqref="E28:M28 G29:H29 J29:K29 M29:N29">
    <cfRule type="containsBlanks" priority="10" dxfId="0" stopIfTrue="1">
      <formula>LEN(TRIM(E28))=0</formula>
    </cfRule>
  </conditionalFormatting>
  <conditionalFormatting sqref="U29">
    <cfRule type="containsBlanks" priority="11" dxfId="0" stopIfTrue="1">
      <formula>LEN(TRIM(U29))=0</formula>
    </cfRule>
  </conditionalFormatting>
  <conditionalFormatting sqref="Q39 S39:T39 V39:W39">
    <cfRule type="containsBlanks" priority="9" dxfId="0" stopIfTrue="1">
      <formula>LEN(TRIM(Q39))=0</formula>
    </cfRule>
  </conditionalFormatting>
  <conditionalFormatting sqref="F39 H39:I39 K39:L39">
    <cfRule type="containsBlanks" priority="8" dxfId="0" stopIfTrue="1">
      <formula>LEN(TRIM(F39))=0</formula>
    </cfRule>
  </conditionalFormatting>
  <conditionalFormatting sqref="N30:V30">
    <cfRule type="containsBlanks" priority="6" dxfId="0" stopIfTrue="1">
      <formula>LEN(TRIM(N30))=0</formula>
    </cfRule>
    <cfRule type="cellIs" priority="7" dxfId="16" operator="equal">
      <formula>0</formula>
    </cfRule>
  </conditionalFormatting>
  <conditionalFormatting sqref="R45:AA45">
    <cfRule type="containsBlanks" priority="1" dxfId="0" stopIfTrue="1">
      <formula>LEN(TRIM(R45))=0</formula>
    </cfRule>
  </conditionalFormatting>
  <conditionalFormatting sqref="R44:AA44">
    <cfRule type="containsBlanks" priority="2" dxfId="0" stopIfTrue="1">
      <formula>LEN(TRIM(R44))=0</formula>
    </cfRule>
  </conditionalFormatting>
  <conditionalFormatting sqref="R46:AA47">
    <cfRule type="containsBlanks" priority="5" dxfId="0" stopIfTrue="1">
      <formula>LEN(TRIM(R46))=0</formula>
    </cfRule>
  </conditionalFormatting>
  <conditionalFormatting sqref="R42:AA42">
    <cfRule type="containsBlanks" priority="4" dxfId="0" stopIfTrue="1">
      <formula>LEN(TRIM(R42))=0</formula>
    </cfRule>
  </conditionalFormatting>
  <conditionalFormatting sqref="R43:AA43">
    <cfRule type="containsBlanks" priority="3" dxfId="0" stopIfTrue="1">
      <formula>LEN(TRIM(R43))=0</formula>
    </cfRule>
  </conditionalFormatting>
  <dataValidations count="3">
    <dataValidation type="list" allowBlank="1" showInputMessage="1" showErrorMessage="1" prompt="＊申請する年度をリストから選択してください" sqref="B14:L14">
      <formula1>$BB$13:$BB$15</formula1>
    </dataValidation>
    <dataValidation type="list" allowBlank="1" showInputMessage="1" showErrorMessage="1" prompt="申請する補助事業（略称）をリストから選択してください" sqref="A17:AA17">
      <formula1>$BA$4:$BA$9</formula1>
    </dataValidation>
    <dataValidation type="list" allowBlank="1" showInputMessage="1" showErrorMessage="1" sqref="F22:G22">
      <formula1>"完了,中止,廃止"</formula1>
    </dataValidation>
  </dataValidation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scale="97" r:id="rId3"/>
  <rowBreaks count="1" manualBreakCount="1">
    <brk id="39" max="26"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05"/>
  <sheetViews>
    <sheetView showZeros="0" zoomScaleSheetLayoutView="100" workbookViewId="0" topLeftCell="A67">
      <selection activeCell="K72" sqref="K72:M72"/>
    </sheetView>
  </sheetViews>
  <sheetFormatPr defaultColWidth="9.140625" defaultRowHeight="15"/>
  <cols>
    <col min="1" max="1" width="1.1484375" style="2" customWidth="1"/>
    <col min="2" max="2" width="6.7109375" style="4" customWidth="1"/>
    <col min="3" max="4" width="5.57421875" style="5" customWidth="1"/>
    <col min="5" max="10" width="4.57421875" style="5" customWidth="1"/>
    <col min="11" max="14" width="20.57421875" style="22" customWidth="1"/>
    <col min="15" max="15" width="90.7109375" style="3" customWidth="1"/>
    <col min="16" max="16" width="2.7109375" style="3" customWidth="1"/>
    <col min="17" max="16384" width="9.00390625" style="3" customWidth="1"/>
  </cols>
  <sheetData>
    <row r="1" spans="2:15" ht="24" customHeight="1">
      <c r="B1" s="21" t="s">
        <v>122</v>
      </c>
      <c r="C1" s="21"/>
      <c r="D1" s="21"/>
      <c r="E1" s="21"/>
      <c r="F1" s="21"/>
      <c r="G1" s="21"/>
      <c r="H1" s="21"/>
      <c r="I1" s="21"/>
      <c r="J1" s="21"/>
      <c r="K1" s="6"/>
      <c r="L1" s="6"/>
      <c r="M1" s="6"/>
      <c r="N1" s="6"/>
      <c r="O1" s="240" t="s">
        <v>95</v>
      </c>
    </row>
    <row r="2" spans="2:15" ht="24" customHeight="1">
      <c r="B2" s="282" t="s">
        <v>27</v>
      </c>
      <c r="C2" s="282"/>
      <c r="D2" s="282"/>
      <c r="E2" s="282"/>
      <c r="F2" s="282"/>
      <c r="G2" s="282"/>
      <c r="H2" s="282"/>
      <c r="I2" s="282"/>
      <c r="J2" s="282"/>
      <c r="K2" s="282"/>
      <c r="L2" s="282"/>
      <c r="M2" s="282"/>
      <c r="N2" s="48"/>
      <c r="O2" s="241"/>
    </row>
    <row r="3" spans="2:15" ht="24" customHeight="1">
      <c r="B3" s="300" t="s">
        <v>120</v>
      </c>
      <c r="C3" s="300"/>
      <c r="D3" s="300"/>
      <c r="E3" s="300"/>
      <c r="F3" s="300"/>
      <c r="G3" s="300"/>
      <c r="H3" s="300"/>
      <c r="I3" s="300"/>
      <c r="J3" s="300"/>
      <c r="K3" s="300"/>
      <c r="L3" s="300"/>
      <c r="M3" s="300"/>
      <c r="N3" s="300"/>
      <c r="O3" s="241"/>
    </row>
    <row r="4" spans="2:15" ht="9" customHeight="1" thickBot="1">
      <c r="B4" s="307"/>
      <c r="C4" s="308"/>
      <c r="D4" s="308"/>
      <c r="E4" s="308"/>
      <c r="F4" s="308"/>
      <c r="G4" s="308"/>
      <c r="H4" s="308"/>
      <c r="I4" s="308"/>
      <c r="J4" s="308"/>
      <c r="K4" s="308"/>
      <c r="L4" s="47"/>
      <c r="M4" s="47"/>
      <c r="N4" s="47"/>
      <c r="O4" s="50"/>
    </row>
    <row r="5" spans="1:15" s="13" customFormat="1" ht="33" customHeight="1" thickBot="1">
      <c r="A5" s="14"/>
      <c r="B5" s="309" t="s">
        <v>24</v>
      </c>
      <c r="C5" s="310"/>
      <c r="D5" s="310"/>
      <c r="E5" s="310"/>
      <c r="F5" s="310"/>
      <c r="G5" s="310"/>
      <c r="H5" s="310"/>
      <c r="I5" s="310"/>
      <c r="J5" s="310"/>
      <c r="K5" s="298" t="s">
        <v>74</v>
      </c>
      <c r="L5" s="299"/>
      <c r="M5" s="299"/>
      <c r="N5" s="299"/>
      <c r="O5" s="61" t="s">
        <v>64</v>
      </c>
    </row>
    <row r="6" spans="1:15" s="13" customFormat="1" ht="21" customHeight="1">
      <c r="A6" s="14"/>
      <c r="B6" s="305" t="s">
        <v>76</v>
      </c>
      <c r="C6" s="306"/>
      <c r="D6" s="306"/>
      <c r="E6" s="306"/>
      <c r="F6" s="306"/>
      <c r="G6" s="306"/>
      <c r="H6" s="306"/>
      <c r="I6" s="306"/>
      <c r="J6" s="306"/>
      <c r="K6" s="301"/>
      <c r="L6" s="302"/>
      <c r="M6" s="302"/>
      <c r="N6" s="302"/>
      <c r="O6" s="23" t="s">
        <v>37</v>
      </c>
    </row>
    <row r="7" spans="1:15" s="13" customFormat="1" ht="33" customHeight="1">
      <c r="A7" s="14"/>
      <c r="B7" s="296" t="s">
        <v>28</v>
      </c>
      <c r="C7" s="297"/>
      <c r="D7" s="297"/>
      <c r="E7" s="297"/>
      <c r="F7" s="297"/>
      <c r="G7" s="297"/>
      <c r="H7" s="297"/>
      <c r="I7" s="297"/>
      <c r="J7" s="297"/>
      <c r="K7" s="303"/>
      <c r="L7" s="304"/>
      <c r="M7" s="304"/>
      <c r="N7" s="304"/>
      <c r="O7" s="28" t="s">
        <v>51</v>
      </c>
    </row>
    <row r="8" spans="1:15" s="13" customFormat="1" ht="33" customHeight="1">
      <c r="A8" s="14"/>
      <c r="B8" s="261" t="s">
        <v>23</v>
      </c>
      <c r="C8" s="262"/>
      <c r="D8" s="262"/>
      <c r="E8" s="262"/>
      <c r="F8" s="262"/>
      <c r="G8" s="262"/>
      <c r="H8" s="262"/>
      <c r="I8" s="262"/>
      <c r="J8" s="262"/>
      <c r="K8" s="258"/>
      <c r="L8" s="259"/>
      <c r="M8" s="259"/>
      <c r="N8" s="260"/>
      <c r="O8" s="28" t="s">
        <v>52</v>
      </c>
    </row>
    <row r="9" spans="1:15" s="13" customFormat="1" ht="22.5" customHeight="1">
      <c r="A9" s="14"/>
      <c r="B9" s="46"/>
      <c r="C9" s="290" t="s">
        <v>29</v>
      </c>
      <c r="D9" s="291"/>
      <c r="E9" s="269" t="s">
        <v>31</v>
      </c>
      <c r="F9" s="269"/>
      <c r="G9" s="269"/>
      <c r="H9" s="269"/>
      <c r="I9" s="269"/>
      <c r="J9" s="269"/>
      <c r="K9" s="228"/>
      <c r="L9" s="229"/>
      <c r="M9" s="229"/>
      <c r="N9" s="230"/>
      <c r="O9" s="255" t="s">
        <v>53</v>
      </c>
    </row>
    <row r="10" spans="1:15" s="13" customFormat="1" ht="22.5" customHeight="1">
      <c r="A10" s="14"/>
      <c r="B10" s="46"/>
      <c r="C10" s="292"/>
      <c r="D10" s="293"/>
      <c r="E10" s="269" t="s">
        <v>15</v>
      </c>
      <c r="F10" s="269"/>
      <c r="G10" s="269"/>
      <c r="H10" s="269"/>
      <c r="I10" s="269"/>
      <c r="J10" s="269"/>
      <c r="K10" s="228"/>
      <c r="L10" s="229"/>
      <c r="M10" s="229"/>
      <c r="N10" s="230"/>
      <c r="O10" s="256"/>
    </row>
    <row r="11" spans="1:15" s="13" customFormat="1" ht="22.5" customHeight="1">
      <c r="A11" s="14"/>
      <c r="B11" s="46"/>
      <c r="C11" s="292"/>
      <c r="D11" s="293"/>
      <c r="E11" s="269" t="s">
        <v>30</v>
      </c>
      <c r="F11" s="269"/>
      <c r="G11" s="269"/>
      <c r="H11" s="269"/>
      <c r="I11" s="269"/>
      <c r="J11" s="269"/>
      <c r="K11" s="286"/>
      <c r="L11" s="287"/>
      <c r="M11" s="287"/>
      <c r="N11" s="288"/>
      <c r="O11" s="256"/>
    </row>
    <row r="12" spans="1:15" s="13" customFormat="1" ht="22.5" customHeight="1">
      <c r="A12" s="14"/>
      <c r="B12" s="46"/>
      <c r="C12" s="292"/>
      <c r="D12" s="293"/>
      <c r="E12" s="269" t="s">
        <v>9</v>
      </c>
      <c r="F12" s="269"/>
      <c r="G12" s="269"/>
      <c r="H12" s="269"/>
      <c r="I12" s="269"/>
      <c r="J12" s="269"/>
      <c r="K12" s="251"/>
      <c r="L12" s="252"/>
      <c r="M12" s="252"/>
      <c r="N12" s="253"/>
      <c r="O12" s="256"/>
    </row>
    <row r="13" spans="1:15" s="13" customFormat="1" ht="22.5" customHeight="1">
      <c r="A13" s="14"/>
      <c r="B13" s="46"/>
      <c r="C13" s="292"/>
      <c r="D13" s="293"/>
      <c r="E13" s="269" t="s">
        <v>6</v>
      </c>
      <c r="F13" s="269"/>
      <c r="G13" s="269"/>
      <c r="H13" s="269"/>
      <c r="I13" s="269"/>
      <c r="J13" s="269"/>
      <c r="K13" s="276"/>
      <c r="L13" s="277"/>
      <c r="M13" s="277"/>
      <c r="N13" s="278"/>
      <c r="O13" s="256"/>
    </row>
    <row r="14" spans="1:15" s="13" customFormat="1" ht="22.5" customHeight="1">
      <c r="A14" s="14"/>
      <c r="B14" s="46"/>
      <c r="C14" s="292"/>
      <c r="D14" s="293"/>
      <c r="E14" s="269" t="s">
        <v>7</v>
      </c>
      <c r="F14" s="269"/>
      <c r="G14" s="269"/>
      <c r="H14" s="269"/>
      <c r="I14" s="269"/>
      <c r="J14" s="269"/>
      <c r="K14" s="276"/>
      <c r="L14" s="277"/>
      <c r="M14" s="277"/>
      <c r="N14" s="278"/>
      <c r="O14" s="256"/>
    </row>
    <row r="15" spans="1:15" s="13" customFormat="1" ht="22.5" customHeight="1">
      <c r="A15" s="14"/>
      <c r="B15" s="46"/>
      <c r="C15" s="294"/>
      <c r="D15" s="295"/>
      <c r="E15" s="269" t="s">
        <v>16</v>
      </c>
      <c r="F15" s="269"/>
      <c r="G15" s="269"/>
      <c r="H15" s="269"/>
      <c r="I15" s="269"/>
      <c r="J15" s="269"/>
      <c r="K15" s="266"/>
      <c r="L15" s="266"/>
      <c r="M15" s="266"/>
      <c r="N15" s="266"/>
      <c r="O15" s="257"/>
    </row>
    <row r="16" spans="1:15" s="13" customFormat="1" ht="22.5" customHeight="1">
      <c r="A16" s="14"/>
      <c r="B16" s="46"/>
      <c r="C16" s="290" t="s">
        <v>26</v>
      </c>
      <c r="D16" s="291"/>
      <c r="E16" s="269" t="s">
        <v>5</v>
      </c>
      <c r="F16" s="269"/>
      <c r="G16" s="269"/>
      <c r="H16" s="269"/>
      <c r="I16" s="269"/>
      <c r="J16" s="269"/>
      <c r="K16" s="228"/>
      <c r="L16" s="229"/>
      <c r="M16" s="229"/>
      <c r="N16" s="230"/>
      <c r="O16" s="255" t="s">
        <v>57</v>
      </c>
    </row>
    <row r="17" spans="1:15" s="13" customFormat="1" ht="22.5" customHeight="1">
      <c r="A17" s="14"/>
      <c r="B17" s="46"/>
      <c r="C17" s="292"/>
      <c r="D17" s="293"/>
      <c r="E17" s="269" t="s">
        <v>17</v>
      </c>
      <c r="F17" s="269"/>
      <c r="G17" s="269"/>
      <c r="H17" s="269"/>
      <c r="I17" s="269"/>
      <c r="J17" s="269"/>
      <c r="K17" s="228"/>
      <c r="L17" s="229"/>
      <c r="M17" s="229"/>
      <c r="N17" s="230"/>
      <c r="O17" s="256"/>
    </row>
    <row r="18" spans="1:15" s="13" customFormat="1" ht="22.5" customHeight="1">
      <c r="A18" s="14"/>
      <c r="B18" s="46"/>
      <c r="C18" s="292"/>
      <c r="D18" s="293"/>
      <c r="E18" s="269" t="s">
        <v>15</v>
      </c>
      <c r="F18" s="269"/>
      <c r="G18" s="269"/>
      <c r="H18" s="269"/>
      <c r="I18" s="269"/>
      <c r="J18" s="269"/>
      <c r="K18" s="228"/>
      <c r="L18" s="229"/>
      <c r="M18" s="229"/>
      <c r="N18" s="230"/>
      <c r="O18" s="256"/>
    </row>
    <row r="19" spans="1:15" s="13" customFormat="1" ht="22.5" customHeight="1">
      <c r="A19" s="14"/>
      <c r="B19" s="46"/>
      <c r="C19" s="292"/>
      <c r="D19" s="293"/>
      <c r="E19" s="269" t="s">
        <v>30</v>
      </c>
      <c r="F19" s="269"/>
      <c r="G19" s="269"/>
      <c r="H19" s="269"/>
      <c r="I19" s="269"/>
      <c r="J19" s="269"/>
      <c r="K19" s="286"/>
      <c r="L19" s="287"/>
      <c r="M19" s="287"/>
      <c r="N19" s="288"/>
      <c r="O19" s="256"/>
    </row>
    <row r="20" spans="1:15" s="13" customFormat="1" ht="22.5" customHeight="1">
      <c r="A20" s="14"/>
      <c r="B20" s="46"/>
      <c r="C20" s="292"/>
      <c r="D20" s="293"/>
      <c r="E20" s="269" t="s">
        <v>9</v>
      </c>
      <c r="F20" s="269"/>
      <c r="G20" s="269"/>
      <c r="H20" s="269"/>
      <c r="I20" s="269"/>
      <c r="J20" s="269"/>
      <c r="K20" s="251"/>
      <c r="L20" s="252"/>
      <c r="M20" s="252"/>
      <c r="N20" s="253"/>
      <c r="O20" s="256"/>
    </row>
    <row r="21" spans="1:15" s="13" customFormat="1" ht="22.5" customHeight="1">
      <c r="A21" s="14"/>
      <c r="B21" s="46"/>
      <c r="C21" s="292"/>
      <c r="D21" s="293"/>
      <c r="E21" s="269" t="s">
        <v>6</v>
      </c>
      <c r="F21" s="269"/>
      <c r="G21" s="269"/>
      <c r="H21" s="269"/>
      <c r="I21" s="269"/>
      <c r="J21" s="269"/>
      <c r="K21" s="276"/>
      <c r="L21" s="277"/>
      <c r="M21" s="277"/>
      <c r="N21" s="278"/>
      <c r="O21" s="256"/>
    </row>
    <row r="22" spans="1:15" s="13" customFormat="1" ht="22.5" customHeight="1">
      <c r="A22" s="14"/>
      <c r="B22" s="46"/>
      <c r="C22" s="292"/>
      <c r="D22" s="293"/>
      <c r="E22" s="269" t="s">
        <v>7</v>
      </c>
      <c r="F22" s="269"/>
      <c r="G22" s="269"/>
      <c r="H22" s="269"/>
      <c r="I22" s="269"/>
      <c r="J22" s="269"/>
      <c r="K22" s="276"/>
      <c r="L22" s="277"/>
      <c r="M22" s="277"/>
      <c r="N22" s="278"/>
      <c r="O22" s="256"/>
    </row>
    <row r="23" spans="1:15" s="13" customFormat="1" ht="22.5" customHeight="1">
      <c r="A23" s="14"/>
      <c r="B23" s="46"/>
      <c r="C23" s="294"/>
      <c r="D23" s="295"/>
      <c r="E23" s="269" t="s">
        <v>16</v>
      </c>
      <c r="F23" s="269"/>
      <c r="G23" s="269"/>
      <c r="H23" s="269"/>
      <c r="I23" s="269"/>
      <c r="J23" s="269"/>
      <c r="K23" s="266"/>
      <c r="L23" s="266"/>
      <c r="M23" s="266"/>
      <c r="N23" s="266"/>
      <c r="O23" s="257"/>
    </row>
    <row r="24" spans="1:15" s="13" customFormat="1" ht="22.5" customHeight="1">
      <c r="A24" s="14"/>
      <c r="B24" s="317" t="s">
        <v>10</v>
      </c>
      <c r="C24" s="223" t="s">
        <v>12</v>
      </c>
      <c r="D24" s="223" t="s">
        <v>18</v>
      </c>
      <c r="E24" s="223"/>
      <c r="F24" s="223"/>
      <c r="G24" s="223"/>
      <c r="H24" s="223"/>
      <c r="I24" s="223"/>
      <c r="J24" s="223"/>
      <c r="K24" s="228"/>
      <c r="L24" s="229"/>
      <c r="M24" s="229"/>
      <c r="N24" s="230"/>
      <c r="O24" s="289" t="s">
        <v>54</v>
      </c>
    </row>
    <row r="25" spans="1:15" s="13" customFormat="1" ht="22.5" customHeight="1">
      <c r="A25" s="14"/>
      <c r="B25" s="193"/>
      <c r="C25" s="223"/>
      <c r="D25" s="318" t="s">
        <v>20</v>
      </c>
      <c r="E25" s="223" t="s">
        <v>5</v>
      </c>
      <c r="F25" s="223"/>
      <c r="G25" s="223"/>
      <c r="H25" s="223"/>
      <c r="I25" s="223"/>
      <c r="J25" s="223"/>
      <c r="K25" s="228"/>
      <c r="L25" s="229"/>
      <c r="M25" s="229"/>
      <c r="N25" s="230"/>
      <c r="O25" s="289"/>
    </row>
    <row r="26" spans="1:15" s="13" customFormat="1" ht="22.5" customHeight="1">
      <c r="A26" s="14"/>
      <c r="B26" s="193"/>
      <c r="C26" s="223"/>
      <c r="D26" s="318"/>
      <c r="E26" s="223" t="s">
        <v>19</v>
      </c>
      <c r="F26" s="223"/>
      <c r="G26" s="223"/>
      <c r="H26" s="223"/>
      <c r="I26" s="223"/>
      <c r="J26" s="223"/>
      <c r="K26" s="228"/>
      <c r="L26" s="229"/>
      <c r="M26" s="229"/>
      <c r="N26" s="230"/>
      <c r="O26" s="289"/>
    </row>
    <row r="27" spans="1:15" s="13" customFormat="1" ht="22.5" customHeight="1">
      <c r="A27" s="14"/>
      <c r="B27" s="193"/>
      <c r="C27" s="223"/>
      <c r="D27" s="318"/>
      <c r="E27" s="223" t="s">
        <v>6</v>
      </c>
      <c r="F27" s="223"/>
      <c r="G27" s="223"/>
      <c r="H27" s="223"/>
      <c r="I27" s="223"/>
      <c r="J27" s="223"/>
      <c r="K27" s="276"/>
      <c r="L27" s="277"/>
      <c r="M27" s="277"/>
      <c r="N27" s="278"/>
      <c r="O27" s="289"/>
    </row>
    <row r="28" spans="1:15" s="13" customFormat="1" ht="22.5" customHeight="1">
      <c r="A28" s="14"/>
      <c r="B28" s="193"/>
      <c r="C28" s="223"/>
      <c r="D28" s="318"/>
      <c r="E28" s="223" t="s">
        <v>7</v>
      </c>
      <c r="F28" s="223"/>
      <c r="G28" s="223"/>
      <c r="H28" s="223"/>
      <c r="I28" s="223"/>
      <c r="J28" s="223"/>
      <c r="K28" s="276"/>
      <c r="L28" s="277"/>
      <c r="M28" s="277"/>
      <c r="N28" s="278"/>
      <c r="O28" s="289"/>
    </row>
    <row r="29" spans="1:15" s="13" customFormat="1" ht="22.5" customHeight="1">
      <c r="A29" s="14"/>
      <c r="B29" s="193"/>
      <c r="C29" s="223"/>
      <c r="D29" s="318"/>
      <c r="E29" s="223" t="s">
        <v>8</v>
      </c>
      <c r="F29" s="223"/>
      <c r="G29" s="223"/>
      <c r="H29" s="223"/>
      <c r="I29" s="223"/>
      <c r="J29" s="223"/>
      <c r="K29" s="266"/>
      <c r="L29" s="266"/>
      <c r="M29" s="266"/>
      <c r="N29" s="266"/>
      <c r="O29" s="289"/>
    </row>
    <row r="30" spans="1:15" s="13" customFormat="1" ht="22.5" customHeight="1">
      <c r="A30" s="14"/>
      <c r="B30" s="193"/>
      <c r="C30" s="223" t="s">
        <v>13</v>
      </c>
      <c r="D30" s="223" t="s">
        <v>18</v>
      </c>
      <c r="E30" s="223"/>
      <c r="F30" s="223"/>
      <c r="G30" s="223"/>
      <c r="H30" s="223"/>
      <c r="I30" s="223"/>
      <c r="J30" s="223"/>
      <c r="K30" s="228"/>
      <c r="L30" s="229"/>
      <c r="M30" s="229"/>
      <c r="N30" s="230"/>
      <c r="O30" s="289"/>
    </row>
    <row r="31" spans="1:15" s="13" customFormat="1" ht="22.5" customHeight="1">
      <c r="A31" s="14"/>
      <c r="B31" s="193"/>
      <c r="C31" s="223"/>
      <c r="D31" s="283" t="s">
        <v>20</v>
      </c>
      <c r="E31" s="223" t="s">
        <v>5</v>
      </c>
      <c r="F31" s="223"/>
      <c r="G31" s="223"/>
      <c r="H31" s="223"/>
      <c r="I31" s="223"/>
      <c r="J31" s="223"/>
      <c r="K31" s="228"/>
      <c r="L31" s="229"/>
      <c r="M31" s="229"/>
      <c r="N31" s="230"/>
      <c r="O31" s="289"/>
    </row>
    <row r="32" spans="1:15" s="13" customFormat="1" ht="22.5" customHeight="1">
      <c r="A32" s="14"/>
      <c r="B32" s="193"/>
      <c r="C32" s="223"/>
      <c r="D32" s="284"/>
      <c r="E32" s="223" t="s">
        <v>19</v>
      </c>
      <c r="F32" s="223"/>
      <c r="G32" s="223"/>
      <c r="H32" s="223"/>
      <c r="I32" s="223"/>
      <c r="J32" s="223"/>
      <c r="K32" s="228"/>
      <c r="L32" s="229"/>
      <c r="M32" s="229"/>
      <c r="N32" s="230"/>
      <c r="O32" s="289"/>
    </row>
    <row r="33" spans="1:15" s="13" customFormat="1" ht="22.5" customHeight="1">
      <c r="A33" s="14"/>
      <c r="B33" s="193"/>
      <c r="C33" s="223"/>
      <c r="D33" s="284"/>
      <c r="E33" s="223" t="s">
        <v>6</v>
      </c>
      <c r="F33" s="223"/>
      <c r="G33" s="223"/>
      <c r="H33" s="223"/>
      <c r="I33" s="223"/>
      <c r="J33" s="223"/>
      <c r="K33" s="276"/>
      <c r="L33" s="277"/>
      <c r="M33" s="277"/>
      <c r="N33" s="278"/>
      <c r="O33" s="289"/>
    </row>
    <row r="34" spans="1:15" s="13" customFormat="1" ht="22.5" customHeight="1">
      <c r="A34" s="14"/>
      <c r="B34" s="193"/>
      <c r="C34" s="223"/>
      <c r="D34" s="284"/>
      <c r="E34" s="223" t="s">
        <v>7</v>
      </c>
      <c r="F34" s="223"/>
      <c r="G34" s="223"/>
      <c r="H34" s="223"/>
      <c r="I34" s="223"/>
      <c r="J34" s="223"/>
      <c r="K34" s="276"/>
      <c r="L34" s="277"/>
      <c r="M34" s="277"/>
      <c r="N34" s="278"/>
      <c r="O34" s="289"/>
    </row>
    <row r="35" spans="1:15" s="13" customFormat="1" ht="22.5" customHeight="1">
      <c r="A35" s="14"/>
      <c r="B35" s="193"/>
      <c r="C35" s="223"/>
      <c r="D35" s="285"/>
      <c r="E35" s="223" t="s">
        <v>8</v>
      </c>
      <c r="F35" s="223"/>
      <c r="G35" s="223"/>
      <c r="H35" s="223"/>
      <c r="I35" s="223"/>
      <c r="J35" s="223"/>
      <c r="K35" s="266"/>
      <c r="L35" s="266"/>
      <c r="M35" s="266"/>
      <c r="N35" s="266"/>
      <c r="O35" s="289"/>
    </row>
    <row r="36" spans="1:15" s="13" customFormat="1" ht="22.5" customHeight="1">
      <c r="A36" s="14"/>
      <c r="B36" s="193"/>
      <c r="C36" s="223" t="s">
        <v>14</v>
      </c>
      <c r="D36" s="223" t="s">
        <v>18</v>
      </c>
      <c r="E36" s="223"/>
      <c r="F36" s="223"/>
      <c r="G36" s="223"/>
      <c r="H36" s="223"/>
      <c r="I36" s="223"/>
      <c r="J36" s="223"/>
      <c r="K36" s="228"/>
      <c r="L36" s="229"/>
      <c r="M36" s="229"/>
      <c r="N36" s="230"/>
      <c r="O36" s="289"/>
    </row>
    <row r="37" spans="1:15" s="13" customFormat="1" ht="22.5" customHeight="1">
      <c r="A37" s="14"/>
      <c r="B37" s="193"/>
      <c r="C37" s="223"/>
      <c r="D37" s="283" t="s">
        <v>20</v>
      </c>
      <c r="E37" s="223" t="s">
        <v>5</v>
      </c>
      <c r="F37" s="223"/>
      <c r="G37" s="223"/>
      <c r="H37" s="223"/>
      <c r="I37" s="223"/>
      <c r="J37" s="223"/>
      <c r="K37" s="228"/>
      <c r="L37" s="229"/>
      <c r="M37" s="229"/>
      <c r="N37" s="230"/>
      <c r="O37" s="289"/>
    </row>
    <row r="38" spans="1:15" s="13" customFormat="1" ht="22.5" customHeight="1">
      <c r="A38" s="14"/>
      <c r="B38" s="193"/>
      <c r="C38" s="223"/>
      <c r="D38" s="284"/>
      <c r="E38" s="223" t="s">
        <v>19</v>
      </c>
      <c r="F38" s="223"/>
      <c r="G38" s="223"/>
      <c r="H38" s="223"/>
      <c r="I38" s="223"/>
      <c r="J38" s="223"/>
      <c r="K38" s="228"/>
      <c r="L38" s="229"/>
      <c r="M38" s="229"/>
      <c r="N38" s="230"/>
      <c r="O38" s="289"/>
    </row>
    <row r="39" spans="1:15" s="13" customFormat="1" ht="22.5" customHeight="1">
      <c r="A39" s="14"/>
      <c r="B39" s="193"/>
      <c r="C39" s="223"/>
      <c r="D39" s="284"/>
      <c r="E39" s="223" t="s">
        <v>6</v>
      </c>
      <c r="F39" s="223"/>
      <c r="G39" s="223"/>
      <c r="H39" s="223"/>
      <c r="I39" s="223"/>
      <c r="J39" s="223"/>
      <c r="K39" s="276"/>
      <c r="L39" s="277"/>
      <c r="M39" s="277"/>
      <c r="N39" s="278"/>
      <c r="O39" s="289"/>
    </row>
    <row r="40" spans="1:15" s="13" customFormat="1" ht="22.5" customHeight="1">
      <c r="A40" s="14"/>
      <c r="B40" s="193"/>
      <c r="C40" s="223"/>
      <c r="D40" s="284"/>
      <c r="E40" s="223" t="s">
        <v>7</v>
      </c>
      <c r="F40" s="223"/>
      <c r="G40" s="223"/>
      <c r="H40" s="223"/>
      <c r="I40" s="223"/>
      <c r="J40" s="223"/>
      <c r="K40" s="276"/>
      <c r="L40" s="277"/>
      <c r="M40" s="277"/>
      <c r="N40" s="278"/>
      <c r="O40" s="289"/>
    </row>
    <row r="41" spans="1:15" s="13" customFormat="1" ht="22.5" customHeight="1">
      <c r="A41" s="14"/>
      <c r="B41" s="193"/>
      <c r="C41" s="224"/>
      <c r="D41" s="285"/>
      <c r="E41" s="224" t="s">
        <v>8</v>
      </c>
      <c r="F41" s="224"/>
      <c r="G41" s="224"/>
      <c r="H41" s="224"/>
      <c r="I41" s="224"/>
      <c r="J41" s="224"/>
      <c r="K41" s="254"/>
      <c r="L41" s="254"/>
      <c r="M41" s="254"/>
      <c r="N41" s="254"/>
      <c r="O41" s="255"/>
    </row>
    <row r="42" spans="1:15" s="13" customFormat="1" ht="30" customHeight="1">
      <c r="A42" s="14"/>
      <c r="B42" s="317"/>
      <c r="C42" s="319" t="s">
        <v>22</v>
      </c>
      <c r="D42" s="319"/>
      <c r="E42" s="319"/>
      <c r="F42" s="319"/>
      <c r="G42" s="319"/>
      <c r="H42" s="319"/>
      <c r="I42" s="319"/>
      <c r="J42" s="319"/>
      <c r="K42" s="258"/>
      <c r="L42" s="259"/>
      <c r="M42" s="259"/>
      <c r="N42" s="260"/>
      <c r="O42" s="28" t="s">
        <v>90</v>
      </c>
    </row>
    <row r="43" spans="1:15" s="13" customFormat="1" ht="27" customHeight="1">
      <c r="A43" s="14"/>
      <c r="B43" s="193"/>
      <c r="C43" s="321" t="s">
        <v>21</v>
      </c>
      <c r="D43" s="322"/>
      <c r="E43" s="223" t="s">
        <v>32</v>
      </c>
      <c r="F43" s="223"/>
      <c r="G43" s="223"/>
      <c r="H43" s="223"/>
      <c r="I43" s="223"/>
      <c r="J43" s="223"/>
      <c r="K43" s="251"/>
      <c r="L43" s="252"/>
      <c r="M43" s="252"/>
      <c r="N43" s="253"/>
      <c r="O43" s="255" t="s">
        <v>91</v>
      </c>
    </row>
    <row r="44" spans="1:15" s="13" customFormat="1" ht="27" customHeight="1">
      <c r="A44" s="14"/>
      <c r="B44" s="193"/>
      <c r="C44" s="323"/>
      <c r="D44" s="324"/>
      <c r="E44" s="223" t="s">
        <v>33</v>
      </c>
      <c r="F44" s="223"/>
      <c r="G44" s="223"/>
      <c r="H44" s="223"/>
      <c r="I44" s="223"/>
      <c r="J44" s="223"/>
      <c r="K44" s="251"/>
      <c r="L44" s="252"/>
      <c r="M44" s="252"/>
      <c r="N44" s="253"/>
      <c r="O44" s="256"/>
    </row>
    <row r="45" spans="1:15" s="13" customFormat="1" ht="27" customHeight="1">
      <c r="A45" s="14"/>
      <c r="B45" s="193"/>
      <c r="C45" s="325"/>
      <c r="D45" s="326"/>
      <c r="E45" s="223" t="s">
        <v>34</v>
      </c>
      <c r="F45" s="223"/>
      <c r="G45" s="223"/>
      <c r="H45" s="223"/>
      <c r="I45" s="223"/>
      <c r="J45" s="223"/>
      <c r="K45" s="251"/>
      <c r="L45" s="252"/>
      <c r="M45" s="252"/>
      <c r="N45" s="253"/>
      <c r="O45" s="257"/>
    </row>
    <row r="46" spans="1:15" s="13" customFormat="1" ht="30" customHeight="1" thickBot="1">
      <c r="A46" s="14"/>
      <c r="B46" s="194"/>
      <c r="C46" s="320" t="s">
        <v>46</v>
      </c>
      <c r="D46" s="320"/>
      <c r="E46" s="320"/>
      <c r="F46" s="320"/>
      <c r="G46" s="320"/>
      <c r="H46" s="320"/>
      <c r="I46" s="320"/>
      <c r="J46" s="320"/>
      <c r="K46" s="270" t="s">
        <v>94</v>
      </c>
      <c r="L46" s="271"/>
      <c r="M46" s="271"/>
      <c r="N46" s="272"/>
      <c r="O46" s="51" t="s">
        <v>56</v>
      </c>
    </row>
    <row r="47" spans="1:15" s="13" customFormat="1" ht="79.5" customHeight="1">
      <c r="A47" s="14"/>
      <c r="B47" s="314" t="s">
        <v>45</v>
      </c>
      <c r="C47" s="315"/>
      <c r="D47" s="315"/>
      <c r="E47" s="315"/>
      <c r="F47" s="315"/>
      <c r="G47" s="315"/>
      <c r="H47" s="315"/>
      <c r="I47" s="315"/>
      <c r="J47" s="316"/>
      <c r="K47" s="273"/>
      <c r="L47" s="274"/>
      <c r="M47" s="274"/>
      <c r="N47" s="275"/>
      <c r="O47" s="23" t="s">
        <v>62</v>
      </c>
    </row>
    <row r="48" spans="1:15" s="39" customFormat="1" ht="79.5" customHeight="1">
      <c r="A48" s="38"/>
      <c r="B48" s="327" t="s">
        <v>48</v>
      </c>
      <c r="C48" s="204"/>
      <c r="D48" s="204"/>
      <c r="E48" s="204"/>
      <c r="F48" s="204"/>
      <c r="G48" s="204"/>
      <c r="H48" s="204"/>
      <c r="I48" s="204"/>
      <c r="J48" s="205"/>
      <c r="K48" s="248" t="s">
        <v>88</v>
      </c>
      <c r="L48" s="249"/>
      <c r="M48" s="249"/>
      <c r="N48" s="250"/>
      <c r="O48" s="23" t="s">
        <v>77</v>
      </c>
    </row>
    <row r="49" spans="1:15" s="20" customFormat="1" ht="39.75" customHeight="1" thickBot="1">
      <c r="A49" s="24"/>
      <c r="B49" s="261" t="s">
        <v>11</v>
      </c>
      <c r="C49" s="262"/>
      <c r="D49" s="262"/>
      <c r="E49" s="262"/>
      <c r="F49" s="262"/>
      <c r="G49" s="262"/>
      <c r="H49" s="262"/>
      <c r="I49" s="262"/>
      <c r="J49" s="262"/>
      <c r="K49" s="264"/>
      <c r="L49" s="265"/>
      <c r="M49" s="265"/>
      <c r="N49" s="265"/>
      <c r="O49" s="49" t="s">
        <v>55</v>
      </c>
    </row>
    <row r="50" spans="1:15" s="20" customFormat="1" ht="21" customHeight="1">
      <c r="A50" s="24"/>
      <c r="B50" s="192" t="s">
        <v>125</v>
      </c>
      <c r="C50" s="231" t="s">
        <v>102</v>
      </c>
      <c r="D50" s="232"/>
      <c r="E50" s="232"/>
      <c r="F50" s="232"/>
      <c r="G50" s="232"/>
      <c r="H50" s="232"/>
      <c r="I50" s="232"/>
      <c r="J50" s="233"/>
      <c r="K50" s="80" t="s">
        <v>99</v>
      </c>
      <c r="L50" s="81" t="s">
        <v>100</v>
      </c>
      <c r="M50" s="81" t="s">
        <v>101</v>
      </c>
      <c r="N50" s="267"/>
      <c r="O50" s="263" t="s">
        <v>47</v>
      </c>
    </row>
    <row r="51" spans="1:15" s="20" customFormat="1" ht="21" customHeight="1">
      <c r="A51" s="24"/>
      <c r="B51" s="193"/>
      <c r="C51" s="234"/>
      <c r="D51" s="235"/>
      <c r="E51" s="235"/>
      <c r="F51" s="235"/>
      <c r="G51" s="235"/>
      <c r="H51" s="235"/>
      <c r="I51" s="235"/>
      <c r="J51" s="236"/>
      <c r="K51" s="82"/>
      <c r="L51" s="83"/>
      <c r="M51" s="83"/>
      <c r="N51" s="268"/>
      <c r="O51" s="257"/>
    </row>
    <row r="52" spans="1:15" s="13" customFormat="1" ht="81" customHeight="1">
      <c r="A52" s="14"/>
      <c r="B52" s="193"/>
      <c r="C52" s="237" t="s">
        <v>126</v>
      </c>
      <c r="D52" s="238"/>
      <c r="E52" s="238"/>
      <c r="F52" s="238"/>
      <c r="G52" s="238"/>
      <c r="H52" s="238"/>
      <c r="I52" s="238"/>
      <c r="J52" s="239"/>
      <c r="K52" s="311"/>
      <c r="L52" s="312"/>
      <c r="M52" s="312"/>
      <c r="N52" s="313"/>
      <c r="O52" s="23" t="s">
        <v>135</v>
      </c>
    </row>
    <row r="53" spans="1:15" s="13" customFormat="1" ht="79.5" customHeight="1">
      <c r="A53" s="14"/>
      <c r="B53" s="193"/>
      <c r="C53" s="220" t="s">
        <v>80</v>
      </c>
      <c r="D53" s="221"/>
      <c r="E53" s="221"/>
      <c r="F53" s="221"/>
      <c r="G53" s="221"/>
      <c r="H53" s="221"/>
      <c r="I53" s="221"/>
      <c r="J53" s="222"/>
      <c r="K53" s="279"/>
      <c r="L53" s="280"/>
      <c r="M53" s="280"/>
      <c r="N53" s="281"/>
      <c r="O53" s="23" t="s">
        <v>136</v>
      </c>
    </row>
    <row r="54" spans="1:15" s="13" customFormat="1" ht="79.5" customHeight="1">
      <c r="A54" s="14"/>
      <c r="B54" s="193"/>
      <c r="C54" s="203" t="s">
        <v>81</v>
      </c>
      <c r="D54" s="204"/>
      <c r="E54" s="204"/>
      <c r="F54" s="204"/>
      <c r="G54" s="204"/>
      <c r="H54" s="204"/>
      <c r="I54" s="204"/>
      <c r="J54" s="204"/>
      <c r="K54" s="248"/>
      <c r="L54" s="249"/>
      <c r="M54" s="249"/>
      <c r="N54" s="250"/>
      <c r="O54" s="23" t="s">
        <v>133</v>
      </c>
    </row>
    <row r="55" spans="1:15" s="13" customFormat="1" ht="120" customHeight="1">
      <c r="A55" s="14"/>
      <c r="B55" s="193"/>
      <c r="C55" s="348" t="s">
        <v>82</v>
      </c>
      <c r="D55" s="262"/>
      <c r="E55" s="262"/>
      <c r="F55" s="262"/>
      <c r="G55" s="262"/>
      <c r="H55" s="262"/>
      <c r="I55" s="262"/>
      <c r="J55" s="349"/>
      <c r="K55" s="248"/>
      <c r="L55" s="249"/>
      <c r="M55" s="249"/>
      <c r="N55" s="250"/>
      <c r="O55" s="23" t="s">
        <v>134</v>
      </c>
    </row>
    <row r="56" spans="1:15" s="13" customFormat="1" ht="21" customHeight="1">
      <c r="A56" s="14"/>
      <c r="B56" s="193"/>
      <c r="C56" s="353"/>
      <c r="D56" s="354"/>
      <c r="E56" s="354"/>
      <c r="F56" s="354"/>
      <c r="G56" s="354"/>
      <c r="H56" s="354"/>
      <c r="I56" s="354"/>
      <c r="J56" s="355"/>
      <c r="K56" s="361" t="s">
        <v>123</v>
      </c>
      <c r="L56" s="362"/>
      <c r="M56" s="85">
        <v>10</v>
      </c>
      <c r="N56" s="84"/>
      <c r="O56" s="23" t="s">
        <v>124</v>
      </c>
    </row>
    <row r="57" spans="1:15" s="13" customFormat="1" ht="91.5" customHeight="1">
      <c r="A57" s="14"/>
      <c r="B57" s="193"/>
      <c r="C57" s="203" t="s">
        <v>127</v>
      </c>
      <c r="D57" s="204"/>
      <c r="E57" s="204"/>
      <c r="F57" s="204"/>
      <c r="G57" s="204"/>
      <c r="H57" s="204"/>
      <c r="I57" s="204"/>
      <c r="J57" s="204"/>
      <c r="K57" s="225"/>
      <c r="L57" s="226"/>
      <c r="M57" s="226"/>
      <c r="N57" s="227"/>
      <c r="O57" s="23" t="s">
        <v>132</v>
      </c>
    </row>
    <row r="58" spans="1:15" s="13" customFormat="1" ht="79.5" customHeight="1">
      <c r="A58" s="14"/>
      <c r="B58" s="193"/>
      <c r="C58" s="348" t="s">
        <v>108</v>
      </c>
      <c r="D58" s="262"/>
      <c r="E58" s="262"/>
      <c r="F58" s="262"/>
      <c r="G58" s="262"/>
      <c r="H58" s="262"/>
      <c r="I58" s="262"/>
      <c r="J58" s="349"/>
      <c r="K58" s="248"/>
      <c r="L58" s="249"/>
      <c r="M58" s="249"/>
      <c r="N58" s="250"/>
      <c r="O58" s="23" t="s">
        <v>131</v>
      </c>
    </row>
    <row r="59" spans="1:15" s="13" customFormat="1" ht="21" customHeight="1">
      <c r="A59" s="14"/>
      <c r="B59" s="193"/>
      <c r="C59" s="350"/>
      <c r="D59" s="351"/>
      <c r="E59" s="351"/>
      <c r="F59" s="351"/>
      <c r="G59" s="351"/>
      <c r="H59" s="351"/>
      <c r="I59" s="351"/>
      <c r="J59" s="352"/>
      <c r="K59" s="344" t="s">
        <v>70</v>
      </c>
      <c r="L59" s="345"/>
      <c r="M59" s="346" t="s">
        <v>71</v>
      </c>
      <c r="N59" s="347"/>
      <c r="O59" s="255" t="s">
        <v>72</v>
      </c>
    </row>
    <row r="60" spans="1:15" s="13" customFormat="1" ht="21" customHeight="1">
      <c r="A60" s="14"/>
      <c r="B60" s="193"/>
      <c r="C60" s="353"/>
      <c r="D60" s="354"/>
      <c r="E60" s="354"/>
      <c r="F60" s="354"/>
      <c r="G60" s="354"/>
      <c r="H60" s="354"/>
      <c r="I60" s="354"/>
      <c r="J60" s="355"/>
      <c r="K60" s="356"/>
      <c r="L60" s="357"/>
      <c r="M60" s="358"/>
      <c r="N60" s="359"/>
      <c r="O60" s="257"/>
    </row>
    <row r="61" spans="1:15" s="13" customFormat="1" ht="79.5" customHeight="1">
      <c r="A61" s="14"/>
      <c r="B61" s="193"/>
      <c r="C61" s="203" t="s">
        <v>109</v>
      </c>
      <c r="D61" s="204"/>
      <c r="E61" s="204"/>
      <c r="F61" s="204"/>
      <c r="G61" s="204"/>
      <c r="H61" s="204"/>
      <c r="I61" s="204"/>
      <c r="J61" s="205"/>
      <c r="K61" s="248"/>
      <c r="L61" s="249"/>
      <c r="M61" s="249"/>
      <c r="N61" s="250"/>
      <c r="O61" s="23" t="s">
        <v>130</v>
      </c>
    </row>
    <row r="62" spans="1:15" s="13" customFormat="1" ht="79.5" customHeight="1">
      <c r="A62" s="14"/>
      <c r="B62" s="193"/>
      <c r="C62" s="203" t="s">
        <v>110</v>
      </c>
      <c r="D62" s="204"/>
      <c r="E62" s="204"/>
      <c r="F62" s="204"/>
      <c r="G62" s="204"/>
      <c r="H62" s="204"/>
      <c r="I62" s="204"/>
      <c r="J62" s="205"/>
      <c r="K62" s="248"/>
      <c r="L62" s="249"/>
      <c r="M62" s="249"/>
      <c r="N62" s="250"/>
      <c r="O62" s="23" t="s">
        <v>129</v>
      </c>
    </row>
    <row r="63" spans="1:15" s="13" customFormat="1" ht="79.5" customHeight="1" thickBot="1">
      <c r="A63" s="14"/>
      <c r="B63" s="193"/>
      <c r="C63" s="203" t="s">
        <v>111</v>
      </c>
      <c r="D63" s="204"/>
      <c r="E63" s="204"/>
      <c r="F63" s="204"/>
      <c r="G63" s="204"/>
      <c r="H63" s="204"/>
      <c r="I63" s="204"/>
      <c r="J63" s="204"/>
      <c r="K63" s="225"/>
      <c r="L63" s="226"/>
      <c r="M63" s="226"/>
      <c r="N63" s="227"/>
      <c r="O63" s="23" t="s">
        <v>128</v>
      </c>
    </row>
    <row r="64" spans="1:15" s="13" customFormat="1" ht="79.5" customHeight="1">
      <c r="A64" s="14"/>
      <c r="B64" s="332" t="s">
        <v>67</v>
      </c>
      <c r="C64" s="220" t="s">
        <v>112</v>
      </c>
      <c r="D64" s="221"/>
      <c r="E64" s="221"/>
      <c r="F64" s="221"/>
      <c r="G64" s="221"/>
      <c r="H64" s="221"/>
      <c r="I64" s="221"/>
      <c r="J64" s="222"/>
      <c r="K64" s="197"/>
      <c r="L64" s="198"/>
      <c r="M64" s="198"/>
      <c r="N64" s="199"/>
      <c r="O64" s="23" t="s">
        <v>83</v>
      </c>
    </row>
    <row r="65" spans="1:15" s="13" customFormat="1" ht="108.75" customHeight="1">
      <c r="A65" s="14"/>
      <c r="B65" s="333"/>
      <c r="C65" s="220" t="s">
        <v>113</v>
      </c>
      <c r="D65" s="221"/>
      <c r="E65" s="221"/>
      <c r="F65" s="221"/>
      <c r="G65" s="221"/>
      <c r="H65" s="221"/>
      <c r="I65" s="221"/>
      <c r="J65" s="222"/>
      <c r="K65" s="197"/>
      <c r="L65" s="198"/>
      <c r="M65" s="198"/>
      <c r="N65" s="199"/>
      <c r="O65" s="23" t="s">
        <v>78</v>
      </c>
    </row>
    <row r="66" spans="1:15" s="13" customFormat="1" ht="79.5" customHeight="1">
      <c r="A66" s="14"/>
      <c r="B66" s="333"/>
      <c r="C66" s="220" t="s">
        <v>114</v>
      </c>
      <c r="D66" s="221"/>
      <c r="E66" s="221"/>
      <c r="F66" s="221"/>
      <c r="G66" s="221"/>
      <c r="H66" s="221"/>
      <c r="I66" s="221"/>
      <c r="J66" s="222"/>
      <c r="K66" s="197"/>
      <c r="L66" s="198"/>
      <c r="M66" s="198"/>
      <c r="N66" s="199"/>
      <c r="O66" s="23" t="s">
        <v>84</v>
      </c>
    </row>
    <row r="67" spans="1:15" s="13" customFormat="1" ht="79.5" customHeight="1" thickBot="1">
      <c r="A67" s="14"/>
      <c r="B67" s="334"/>
      <c r="C67" s="360" t="s">
        <v>115</v>
      </c>
      <c r="D67" s="360"/>
      <c r="E67" s="360"/>
      <c r="F67" s="360"/>
      <c r="G67" s="360"/>
      <c r="H67" s="360"/>
      <c r="I67" s="360"/>
      <c r="J67" s="360"/>
      <c r="K67" s="206"/>
      <c r="L67" s="207"/>
      <c r="M67" s="207"/>
      <c r="N67" s="208"/>
      <c r="O67" s="57" t="s">
        <v>79</v>
      </c>
    </row>
    <row r="68" spans="1:15" s="13" customFormat="1" ht="60" customHeight="1">
      <c r="A68" s="14"/>
      <c r="B68" s="192" t="s">
        <v>106</v>
      </c>
      <c r="C68" s="218" t="s">
        <v>49</v>
      </c>
      <c r="D68" s="335" t="s">
        <v>116</v>
      </c>
      <c r="E68" s="335"/>
      <c r="F68" s="335"/>
      <c r="G68" s="335"/>
      <c r="H68" s="335"/>
      <c r="I68" s="335"/>
      <c r="J68" s="335"/>
      <c r="K68" s="200">
        <v>15</v>
      </c>
      <c r="L68" s="201"/>
      <c r="M68" s="201"/>
      <c r="N68" s="202"/>
      <c r="O68" s="60" t="s">
        <v>92</v>
      </c>
    </row>
    <row r="69" spans="1:15" s="13" customFormat="1" ht="63" customHeight="1">
      <c r="A69" s="14"/>
      <c r="B69" s="193"/>
      <c r="C69" s="219"/>
      <c r="D69" s="319" t="s">
        <v>117</v>
      </c>
      <c r="E69" s="319"/>
      <c r="F69" s="319"/>
      <c r="G69" s="319"/>
      <c r="H69" s="319"/>
      <c r="I69" s="319"/>
      <c r="J69" s="319"/>
      <c r="K69" s="215" t="s">
        <v>89</v>
      </c>
      <c r="L69" s="216"/>
      <c r="M69" s="216"/>
      <c r="N69" s="217"/>
      <c r="O69" s="23" t="s">
        <v>85</v>
      </c>
    </row>
    <row r="70" spans="1:15" s="13" customFormat="1" ht="34.5" customHeight="1">
      <c r="A70" s="14"/>
      <c r="B70" s="193"/>
      <c r="C70" s="331" t="s">
        <v>36</v>
      </c>
      <c r="D70" s="328" t="s">
        <v>118</v>
      </c>
      <c r="E70" s="329"/>
      <c r="F70" s="329"/>
      <c r="G70" s="329"/>
      <c r="H70" s="329"/>
      <c r="I70" s="329"/>
      <c r="J70" s="330"/>
      <c r="K70" s="212">
        <f>IF($K$71="","",$K$71/$K$68)</f>
        <v>0</v>
      </c>
      <c r="L70" s="213"/>
      <c r="M70" s="213"/>
      <c r="N70" s="214"/>
      <c r="O70" s="28" t="s">
        <v>61</v>
      </c>
    </row>
    <row r="71" spans="1:15" s="13" customFormat="1" ht="34.5" customHeight="1">
      <c r="A71" s="14"/>
      <c r="B71" s="193"/>
      <c r="C71" s="331"/>
      <c r="D71" s="43"/>
      <c r="E71" s="203" t="s">
        <v>69</v>
      </c>
      <c r="F71" s="204"/>
      <c r="G71" s="204"/>
      <c r="H71" s="204"/>
      <c r="I71" s="204"/>
      <c r="J71" s="205"/>
      <c r="K71" s="209">
        <f>SUM(K73,L73,M73,N73)</f>
        <v>0</v>
      </c>
      <c r="L71" s="210"/>
      <c r="M71" s="210"/>
      <c r="N71" s="211"/>
      <c r="O71" s="28" t="s">
        <v>61</v>
      </c>
    </row>
    <row r="72" spans="1:15" s="13" customFormat="1" ht="21" customHeight="1">
      <c r="A72" s="14"/>
      <c r="B72" s="193"/>
      <c r="C72" s="331"/>
      <c r="D72" s="44"/>
      <c r="E72" s="338" t="s">
        <v>68</v>
      </c>
      <c r="F72" s="339"/>
      <c r="G72" s="339"/>
      <c r="H72" s="339"/>
      <c r="I72" s="339"/>
      <c r="J72" s="340"/>
      <c r="K72" s="52" t="s">
        <v>103</v>
      </c>
      <c r="L72" s="53" t="s">
        <v>104</v>
      </c>
      <c r="M72" s="53" t="s">
        <v>105</v>
      </c>
      <c r="N72" s="195"/>
      <c r="O72" s="336" t="s">
        <v>73</v>
      </c>
    </row>
    <row r="73" spans="1:15" s="13" customFormat="1" ht="21" customHeight="1">
      <c r="A73" s="14"/>
      <c r="B73" s="193"/>
      <c r="C73" s="331"/>
      <c r="D73" s="45"/>
      <c r="E73" s="341"/>
      <c r="F73" s="342"/>
      <c r="G73" s="342"/>
      <c r="H73" s="342"/>
      <c r="I73" s="342"/>
      <c r="J73" s="343"/>
      <c r="K73" s="41"/>
      <c r="L73" s="42"/>
      <c r="M73" s="42"/>
      <c r="N73" s="196"/>
      <c r="O73" s="337"/>
    </row>
    <row r="74" spans="1:15" s="13" customFormat="1" ht="79.5" customHeight="1" thickBot="1">
      <c r="A74" s="14"/>
      <c r="B74" s="194"/>
      <c r="C74" s="40" t="s">
        <v>50</v>
      </c>
      <c r="D74" s="242" t="s">
        <v>119</v>
      </c>
      <c r="E74" s="243"/>
      <c r="F74" s="243"/>
      <c r="G74" s="243"/>
      <c r="H74" s="243"/>
      <c r="I74" s="243"/>
      <c r="J74" s="244"/>
      <c r="K74" s="245"/>
      <c r="L74" s="246"/>
      <c r="M74" s="246"/>
      <c r="N74" s="247"/>
      <c r="O74" s="51" t="s">
        <v>107</v>
      </c>
    </row>
    <row r="75" spans="1:15" s="13" customFormat="1" ht="15" customHeight="1">
      <c r="A75" s="14"/>
      <c r="B75" s="15" t="s">
        <v>42</v>
      </c>
      <c r="C75" s="16" t="s">
        <v>40</v>
      </c>
      <c r="D75" s="15"/>
      <c r="E75" s="15"/>
      <c r="F75" s="15"/>
      <c r="G75" s="15"/>
      <c r="H75" s="15"/>
      <c r="I75" s="15"/>
      <c r="J75" s="15"/>
      <c r="K75" s="16"/>
      <c r="L75" s="16"/>
      <c r="M75" s="16"/>
      <c r="N75" s="16"/>
      <c r="O75" s="29"/>
    </row>
    <row r="76" spans="1:15" s="13" customFormat="1" ht="15" customHeight="1">
      <c r="A76" s="14"/>
      <c r="B76" s="15" t="s">
        <v>43</v>
      </c>
      <c r="C76" s="16" t="s">
        <v>41</v>
      </c>
      <c r="D76" s="15"/>
      <c r="E76" s="15"/>
      <c r="F76" s="15"/>
      <c r="G76" s="15"/>
      <c r="H76" s="15"/>
      <c r="I76" s="15"/>
      <c r="J76" s="15"/>
      <c r="K76" s="16"/>
      <c r="L76" s="16"/>
      <c r="M76" s="16"/>
      <c r="N76" s="16"/>
      <c r="O76" s="29"/>
    </row>
    <row r="77" spans="1:15" s="13" customFormat="1" ht="15" customHeight="1">
      <c r="A77" s="14"/>
      <c r="B77" s="15" t="s">
        <v>44</v>
      </c>
      <c r="C77" s="16" t="s">
        <v>58</v>
      </c>
      <c r="D77" s="15"/>
      <c r="E77" s="15"/>
      <c r="F77" s="15"/>
      <c r="G77" s="15"/>
      <c r="H77" s="15"/>
      <c r="I77" s="15"/>
      <c r="J77" s="15"/>
      <c r="K77" s="16"/>
      <c r="L77" s="16"/>
      <c r="M77" s="16"/>
      <c r="N77" s="16"/>
      <c r="O77" s="29"/>
    </row>
    <row r="78" spans="1:15" s="13" customFormat="1" ht="13.5">
      <c r="A78" s="14"/>
      <c r="B78" s="17"/>
      <c r="C78" s="18"/>
      <c r="D78" s="18"/>
      <c r="E78" s="18"/>
      <c r="F78" s="18"/>
      <c r="G78" s="18"/>
      <c r="H78" s="18"/>
      <c r="I78" s="18"/>
      <c r="J78" s="18"/>
      <c r="K78" s="12"/>
      <c r="L78" s="12"/>
      <c r="M78" s="12"/>
      <c r="N78" s="12"/>
      <c r="O78" s="26"/>
    </row>
    <row r="79" spans="1:14" s="13" customFormat="1" ht="13.5">
      <c r="A79" s="14"/>
      <c r="B79" s="17"/>
      <c r="C79" s="18"/>
      <c r="D79" s="18"/>
      <c r="E79" s="18"/>
      <c r="F79" s="18"/>
      <c r="G79" s="18"/>
      <c r="H79" s="18"/>
      <c r="I79" s="18"/>
      <c r="J79" s="18"/>
      <c r="K79" s="12"/>
      <c r="L79" s="12"/>
      <c r="M79" s="12"/>
      <c r="N79" s="12"/>
    </row>
    <row r="80" spans="1:14" s="13" customFormat="1" ht="13.5">
      <c r="A80" s="14"/>
      <c r="B80" s="17"/>
      <c r="C80" s="18"/>
      <c r="D80" s="18"/>
      <c r="E80" s="18"/>
      <c r="F80" s="18"/>
      <c r="G80" s="18"/>
      <c r="H80" s="18"/>
      <c r="I80" s="18"/>
      <c r="J80" s="18"/>
      <c r="K80" s="12"/>
      <c r="L80" s="12"/>
      <c r="M80" s="12"/>
      <c r="N80" s="12"/>
    </row>
    <row r="81" spans="1:14" s="13" customFormat="1" ht="13.5">
      <c r="A81" s="14"/>
      <c r="B81" s="17"/>
      <c r="C81" s="18"/>
      <c r="D81" s="18"/>
      <c r="E81" s="18"/>
      <c r="F81" s="18"/>
      <c r="G81" s="18"/>
      <c r="H81" s="18"/>
      <c r="I81" s="18"/>
      <c r="J81" s="18"/>
      <c r="K81" s="12"/>
      <c r="L81" s="12"/>
      <c r="M81" s="12"/>
      <c r="N81" s="12"/>
    </row>
    <row r="82" spans="1:14" s="13" customFormat="1" ht="13.5">
      <c r="A82" s="14"/>
      <c r="B82" s="17"/>
      <c r="C82" s="18"/>
      <c r="D82" s="18"/>
      <c r="E82" s="18"/>
      <c r="F82" s="18"/>
      <c r="G82" s="18"/>
      <c r="H82" s="18"/>
      <c r="I82" s="18"/>
      <c r="J82" s="18"/>
      <c r="K82" s="12"/>
      <c r="L82" s="12"/>
      <c r="M82" s="12"/>
      <c r="N82" s="12"/>
    </row>
    <row r="83" spans="1:14" s="13" customFormat="1" ht="13.5">
      <c r="A83" s="14"/>
      <c r="B83" s="17"/>
      <c r="C83" s="18"/>
      <c r="D83" s="18"/>
      <c r="E83" s="18"/>
      <c r="F83" s="18"/>
      <c r="G83" s="18"/>
      <c r="H83" s="18"/>
      <c r="I83" s="18"/>
      <c r="J83" s="18"/>
      <c r="K83" s="12"/>
      <c r="L83" s="12"/>
      <c r="M83" s="12"/>
      <c r="N83" s="12"/>
    </row>
    <row r="84" spans="1:14" s="13" customFormat="1" ht="13.5">
      <c r="A84" s="14"/>
      <c r="B84" s="17"/>
      <c r="C84" s="18"/>
      <c r="D84" s="18"/>
      <c r="E84" s="18"/>
      <c r="F84" s="18"/>
      <c r="G84" s="18"/>
      <c r="H84" s="18"/>
      <c r="I84" s="18"/>
      <c r="J84" s="18"/>
      <c r="K84" s="12"/>
      <c r="L84" s="12"/>
      <c r="M84" s="12"/>
      <c r="N84" s="12"/>
    </row>
    <row r="85" spans="1:14" s="13" customFormat="1" ht="13.5">
      <c r="A85" s="14"/>
      <c r="B85" s="17"/>
      <c r="C85" s="18"/>
      <c r="D85" s="18"/>
      <c r="E85" s="18"/>
      <c r="F85" s="18"/>
      <c r="G85" s="18"/>
      <c r="H85" s="18"/>
      <c r="I85" s="18"/>
      <c r="J85" s="18"/>
      <c r="K85" s="12"/>
      <c r="L85" s="12"/>
      <c r="M85" s="12"/>
      <c r="N85" s="12"/>
    </row>
    <row r="86" spans="1:14" s="13" customFormat="1" ht="13.5">
      <c r="A86" s="14"/>
      <c r="B86" s="17"/>
      <c r="C86" s="18"/>
      <c r="D86" s="18"/>
      <c r="E86" s="18"/>
      <c r="F86" s="18"/>
      <c r="G86" s="18"/>
      <c r="H86" s="18"/>
      <c r="I86" s="18"/>
      <c r="J86" s="18"/>
      <c r="K86" s="12"/>
      <c r="L86" s="12"/>
      <c r="M86" s="12"/>
      <c r="N86" s="12"/>
    </row>
    <row r="87" spans="1:14" s="13" customFormat="1" ht="13.5">
      <c r="A87" s="14"/>
      <c r="B87" s="17"/>
      <c r="C87" s="18"/>
      <c r="D87" s="18"/>
      <c r="E87" s="18"/>
      <c r="F87" s="18"/>
      <c r="G87" s="18"/>
      <c r="H87" s="18"/>
      <c r="I87" s="18"/>
      <c r="J87" s="18"/>
      <c r="K87" s="12"/>
      <c r="L87" s="12"/>
      <c r="M87" s="12"/>
      <c r="N87" s="12"/>
    </row>
    <row r="88" spans="1:14" s="13" customFormat="1" ht="13.5">
      <c r="A88" s="14"/>
      <c r="B88" s="17"/>
      <c r="C88" s="18"/>
      <c r="D88" s="18"/>
      <c r="E88" s="18"/>
      <c r="F88" s="18"/>
      <c r="G88" s="18"/>
      <c r="H88" s="18"/>
      <c r="I88" s="18"/>
      <c r="J88" s="18"/>
      <c r="K88" s="12"/>
      <c r="L88" s="12"/>
      <c r="M88" s="12"/>
      <c r="N88" s="12"/>
    </row>
    <row r="89" spans="1:14" s="13" customFormat="1" ht="13.5">
      <c r="A89" s="14"/>
      <c r="B89" s="17"/>
      <c r="C89" s="18"/>
      <c r="D89" s="18"/>
      <c r="E89" s="18"/>
      <c r="F89" s="18"/>
      <c r="G89" s="18"/>
      <c r="H89" s="18"/>
      <c r="I89" s="18"/>
      <c r="J89" s="18"/>
      <c r="K89" s="12"/>
      <c r="L89" s="12"/>
      <c r="M89" s="12"/>
      <c r="N89" s="12"/>
    </row>
    <row r="90" spans="1:14" s="13" customFormat="1" ht="13.5">
      <c r="A90" s="14"/>
      <c r="B90" s="17"/>
      <c r="C90" s="18"/>
      <c r="D90" s="18"/>
      <c r="E90" s="18"/>
      <c r="F90" s="18"/>
      <c r="G90" s="18"/>
      <c r="H90" s="18"/>
      <c r="I90" s="18"/>
      <c r="J90" s="18"/>
      <c r="K90" s="12"/>
      <c r="L90" s="12"/>
      <c r="M90" s="12"/>
      <c r="N90" s="12"/>
    </row>
    <row r="91" spans="1:14" s="13" customFormat="1" ht="13.5">
      <c r="A91" s="14"/>
      <c r="B91" s="17"/>
      <c r="C91" s="18"/>
      <c r="D91" s="18"/>
      <c r="E91" s="18"/>
      <c r="F91" s="18"/>
      <c r="G91" s="18"/>
      <c r="H91" s="18"/>
      <c r="I91" s="18"/>
      <c r="J91" s="18"/>
      <c r="K91" s="12"/>
      <c r="L91" s="12"/>
      <c r="M91" s="12"/>
      <c r="N91" s="12"/>
    </row>
    <row r="92" spans="1:14" s="13" customFormat="1" ht="13.5">
      <c r="A92" s="14"/>
      <c r="B92" s="17"/>
      <c r="C92" s="18"/>
      <c r="D92" s="18"/>
      <c r="E92" s="18"/>
      <c r="F92" s="18"/>
      <c r="G92" s="18"/>
      <c r="H92" s="18"/>
      <c r="I92" s="18"/>
      <c r="J92" s="18"/>
      <c r="K92" s="12"/>
      <c r="L92" s="12"/>
      <c r="M92" s="12"/>
      <c r="N92" s="12"/>
    </row>
    <row r="93" spans="1:14" s="13" customFormat="1" ht="13.5">
      <c r="A93" s="14"/>
      <c r="B93" s="17"/>
      <c r="C93" s="18"/>
      <c r="D93" s="18"/>
      <c r="E93" s="18"/>
      <c r="F93" s="18"/>
      <c r="G93" s="18"/>
      <c r="H93" s="18"/>
      <c r="I93" s="18"/>
      <c r="J93" s="18"/>
      <c r="K93" s="12"/>
      <c r="L93" s="12"/>
      <c r="M93" s="12"/>
      <c r="N93" s="12"/>
    </row>
    <row r="94" spans="1:14" s="13" customFormat="1" ht="13.5">
      <c r="A94" s="14"/>
      <c r="B94" s="17"/>
      <c r="C94" s="18"/>
      <c r="D94" s="18"/>
      <c r="E94" s="18"/>
      <c r="F94" s="18"/>
      <c r="G94" s="18"/>
      <c r="H94" s="18"/>
      <c r="I94" s="18"/>
      <c r="J94" s="18"/>
      <c r="K94" s="12"/>
      <c r="L94" s="12"/>
      <c r="M94" s="12"/>
      <c r="N94" s="12"/>
    </row>
    <row r="95" spans="1:14" s="13" customFormat="1" ht="13.5">
      <c r="A95" s="14"/>
      <c r="B95" s="17"/>
      <c r="C95" s="18"/>
      <c r="D95" s="18"/>
      <c r="E95" s="18"/>
      <c r="F95" s="18"/>
      <c r="G95" s="18"/>
      <c r="H95" s="18"/>
      <c r="I95" s="18"/>
      <c r="J95" s="18"/>
      <c r="K95" s="12"/>
      <c r="L95" s="12"/>
      <c r="M95" s="12"/>
      <c r="N95" s="12"/>
    </row>
    <row r="96" spans="1:14" s="13" customFormat="1" ht="13.5">
      <c r="A96" s="14"/>
      <c r="B96" s="17"/>
      <c r="C96" s="18"/>
      <c r="D96" s="18"/>
      <c r="E96" s="18"/>
      <c r="F96" s="18"/>
      <c r="G96" s="18"/>
      <c r="H96" s="18"/>
      <c r="I96" s="18"/>
      <c r="J96" s="18"/>
      <c r="K96" s="12"/>
      <c r="L96" s="12"/>
      <c r="M96" s="12"/>
      <c r="N96" s="12"/>
    </row>
    <row r="97" spans="1:14" s="13" customFormat="1" ht="13.5">
      <c r="A97" s="14"/>
      <c r="B97" s="17"/>
      <c r="C97" s="18"/>
      <c r="D97" s="18"/>
      <c r="E97" s="18"/>
      <c r="F97" s="18"/>
      <c r="G97" s="18"/>
      <c r="H97" s="18"/>
      <c r="I97" s="18"/>
      <c r="J97" s="18"/>
      <c r="K97" s="12"/>
      <c r="L97" s="12"/>
      <c r="M97" s="12"/>
      <c r="N97" s="12"/>
    </row>
    <row r="98" spans="1:15" s="13" customFormat="1" ht="18" customHeight="1">
      <c r="A98" s="14"/>
      <c r="B98" s="17"/>
      <c r="C98" s="18"/>
      <c r="D98" s="18"/>
      <c r="E98" s="18"/>
      <c r="F98" s="18"/>
      <c r="G98" s="18"/>
      <c r="H98" s="18"/>
      <c r="I98" s="18"/>
      <c r="J98" s="18"/>
      <c r="K98" s="12"/>
      <c r="L98" s="12"/>
      <c r="M98" s="12"/>
      <c r="N98" s="12"/>
      <c r="O98" s="19"/>
    </row>
    <row r="99" spans="1:15" s="13" customFormat="1" ht="18" customHeight="1">
      <c r="A99" s="14"/>
      <c r="B99" s="17"/>
      <c r="C99" s="18"/>
      <c r="D99" s="18"/>
      <c r="E99" s="18"/>
      <c r="F99" s="18"/>
      <c r="G99" s="18"/>
      <c r="H99" s="18"/>
      <c r="I99" s="18"/>
      <c r="J99" s="18"/>
      <c r="K99" s="12"/>
      <c r="L99" s="12"/>
      <c r="M99" s="12"/>
      <c r="N99" s="12"/>
      <c r="O99" s="19"/>
    </row>
    <row r="100" spans="1:15" s="13" customFormat="1" ht="18" customHeight="1">
      <c r="A100" s="14"/>
      <c r="B100" s="17"/>
      <c r="C100" s="18"/>
      <c r="D100" s="18"/>
      <c r="E100" s="18"/>
      <c r="F100" s="18"/>
      <c r="G100" s="18"/>
      <c r="H100" s="18"/>
      <c r="I100" s="18"/>
      <c r="J100" s="18"/>
      <c r="K100" s="12"/>
      <c r="L100" s="12"/>
      <c r="M100" s="12"/>
      <c r="N100" s="12"/>
      <c r="O100" s="19"/>
    </row>
    <row r="101" spans="1:15" s="13" customFormat="1" ht="18" customHeight="1">
      <c r="A101" s="14"/>
      <c r="B101" s="17"/>
      <c r="C101" s="18"/>
      <c r="D101" s="18"/>
      <c r="E101" s="18"/>
      <c r="F101" s="18"/>
      <c r="G101" s="18"/>
      <c r="H101" s="18"/>
      <c r="I101" s="18"/>
      <c r="J101" s="18"/>
      <c r="K101" s="12"/>
      <c r="L101" s="12"/>
      <c r="M101" s="12"/>
      <c r="N101" s="12"/>
      <c r="O101" s="19"/>
    </row>
    <row r="102" spans="1:15" s="13" customFormat="1" ht="18" customHeight="1">
      <c r="A102" s="14"/>
      <c r="B102" s="17"/>
      <c r="C102" s="18"/>
      <c r="D102" s="18"/>
      <c r="E102" s="18"/>
      <c r="F102" s="18"/>
      <c r="G102" s="18"/>
      <c r="H102" s="18"/>
      <c r="I102" s="18"/>
      <c r="J102" s="18"/>
      <c r="K102" s="12"/>
      <c r="L102" s="12"/>
      <c r="M102" s="12"/>
      <c r="N102" s="12"/>
      <c r="O102" s="19"/>
    </row>
    <row r="103" spans="1:15" s="13" customFormat="1" ht="18" customHeight="1">
      <c r="A103" s="14"/>
      <c r="B103" s="17"/>
      <c r="C103" s="18"/>
      <c r="D103" s="18"/>
      <c r="E103" s="18"/>
      <c r="F103" s="18"/>
      <c r="G103" s="18"/>
      <c r="H103" s="18"/>
      <c r="I103" s="18"/>
      <c r="J103" s="18"/>
      <c r="K103" s="12"/>
      <c r="L103" s="12"/>
      <c r="M103" s="12"/>
      <c r="N103" s="12"/>
      <c r="O103" s="19"/>
    </row>
    <row r="104" spans="1:15" s="13" customFormat="1" ht="18" customHeight="1">
      <c r="A104" s="14"/>
      <c r="B104" s="17"/>
      <c r="C104" s="18"/>
      <c r="D104" s="18"/>
      <c r="E104" s="18"/>
      <c r="F104" s="18"/>
      <c r="G104" s="18"/>
      <c r="H104" s="18"/>
      <c r="I104" s="18"/>
      <c r="J104" s="18"/>
      <c r="K104" s="12"/>
      <c r="L104" s="12"/>
      <c r="M104" s="12"/>
      <c r="N104" s="12"/>
      <c r="O104" s="19"/>
    </row>
    <row r="105" spans="1:15" s="13" customFormat="1" ht="18" customHeight="1">
      <c r="A105" s="14"/>
      <c r="B105" s="17"/>
      <c r="C105" s="18"/>
      <c r="D105" s="18"/>
      <c r="E105" s="18"/>
      <c r="F105" s="18"/>
      <c r="G105" s="18"/>
      <c r="H105" s="18"/>
      <c r="I105" s="18"/>
      <c r="J105" s="18"/>
      <c r="K105" s="12"/>
      <c r="L105" s="12"/>
      <c r="M105" s="12"/>
      <c r="N105" s="12"/>
      <c r="O105" s="19"/>
    </row>
  </sheetData>
  <sheetProtection formatCells="0" formatRows="0" selectLockedCells="1"/>
  <mergeCells count="162">
    <mergeCell ref="O59:O60"/>
    <mergeCell ref="C53:J53"/>
    <mergeCell ref="K60:L60"/>
    <mergeCell ref="M60:N60"/>
    <mergeCell ref="C62:J62"/>
    <mergeCell ref="C67:J67"/>
    <mergeCell ref="C55:J56"/>
    <mergeCell ref="K56:L56"/>
    <mergeCell ref="K63:N63"/>
    <mergeCell ref="K64:N64"/>
    <mergeCell ref="O72:O73"/>
    <mergeCell ref="E72:J73"/>
    <mergeCell ref="K59:L59"/>
    <mergeCell ref="M59:N59"/>
    <mergeCell ref="C58:J60"/>
    <mergeCell ref="C66:J66"/>
    <mergeCell ref="K66:N66"/>
    <mergeCell ref="C65:J65"/>
    <mergeCell ref="D69:J69"/>
    <mergeCell ref="K61:N61"/>
    <mergeCell ref="B42:B46"/>
    <mergeCell ref="C42:J42"/>
    <mergeCell ref="C46:J46"/>
    <mergeCell ref="C43:D45"/>
    <mergeCell ref="B48:J48"/>
    <mergeCell ref="D70:J70"/>
    <mergeCell ref="C61:J61"/>
    <mergeCell ref="C70:C73"/>
    <mergeCell ref="B64:B67"/>
    <mergeCell ref="D68:J68"/>
    <mergeCell ref="C24:C29"/>
    <mergeCell ref="C30:C35"/>
    <mergeCell ref="E25:J25"/>
    <mergeCell ref="E37:J37"/>
    <mergeCell ref="D37:D41"/>
    <mergeCell ref="D25:D29"/>
    <mergeCell ref="E29:J29"/>
    <mergeCell ref="E38:J38"/>
    <mergeCell ref="D36:J36"/>
    <mergeCell ref="E28:J28"/>
    <mergeCell ref="K52:N52"/>
    <mergeCell ref="E43:J43"/>
    <mergeCell ref="K26:N26"/>
    <mergeCell ref="E17:J17"/>
    <mergeCell ref="K22:N22"/>
    <mergeCell ref="D24:J24"/>
    <mergeCell ref="E31:J31"/>
    <mergeCell ref="E32:J32"/>
    <mergeCell ref="B47:J47"/>
    <mergeCell ref="B24:B41"/>
    <mergeCell ref="B3:N3"/>
    <mergeCell ref="K6:N6"/>
    <mergeCell ref="K7:N7"/>
    <mergeCell ref="K15:N15"/>
    <mergeCell ref="K14:N14"/>
    <mergeCell ref="K12:N12"/>
    <mergeCell ref="K11:N11"/>
    <mergeCell ref="B6:J6"/>
    <mergeCell ref="B4:K4"/>
    <mergeCell ref="B5:J5"/>
    <mergeCell ref="B7:J7"/>
    <mergeCell ref="B8:J8"/>
    <mergeCell ref="K9:N9"/>
    <mergeCell ref="K5:N5"/>
    <mergeCell ref="K8:N8"/>
    <mergeCell ref="C9:D15"/>
    <mergeCell ref="E14:J14"/>
    <mergeCell ref="K10:N10"/>
    <mergeCell ref="K20:N20"/>
    <mergeCell ref="O9:O15"/>
    <mergeCell ref="E10:J10"/>
    <mergeCell ref="E11:J11"/>
    <mergeCell ref="E12:J12"/>
    <mergeCell ref="E13:J13"/>
    <mergeCell ref="E15:J15"/>
    <mergeCell ref="E9:J9"/>
    <mergeCell ref="K13:N13"/>
    <mergeCell ref="E21:J21"/>
    <mergeCell ref="O24:O41"/>
    <mergeCell ref="K30:N30"/>
    <mergeCell ref="O16:O23"/>
    <mergeCell ref="E34:J34"/>
    <mergeCell ref="D30:J30"/>
    <mergeCell ref="K27:N27"/>
    <mergeCell ref="C16:D23"/>
    <mergeCell ref="K35:N35"/>
    <mergeCell ref="E26:J26"/>
    <mergeCell ref="K28:N28"/>
    <mergeCell ref="K24:N24"/>
    <mergeCell ref="K23:N23"/>
    <mergeCell ref="E27:J27"/>
    <mergeCell ref="K34:N34"/>
    <mergeCell ref="E19:J19"/>
    <mergeCell ref="E20:J20"/>
    <mergeCell ref="K25:N25"/>
    <mergeCell ref="K19:N19"/>
    <mergeCell ref="K21:N21"/>
    <mergeCell ref="B2:M2"/>
    <mergeCell ref="E16:J16"/>
    <mergeCell ref="K33:N33"/>
    <mergeCell ref="D31:D35"/>
    <mergeCell ref="K39:N39"/>
    <mergeCell ref="E33:J33"/>
    <mergeCell ref="K17:N17"/>
    <mergeCell ref="K16:N16"/>
    <mergeCell ref="E18:J18"/>
    <mergeCell ref="K18:N18"/>
    <mergeCell ref="E22:J22"/>
    <mergeCell ref="E23:J23"/>
    <mergeCell ref="K58:N58"/>
    <mergeCell ref="K46:N46"/>
    <mergeCell ref="K54:N54"/>
    <mergeCell ref="K47:N47"/>
    <mergeCell ref="K40:N40"/>
    <mergeCell ref="K32:N32"/>
    <mergeCell ref="K36:N36"/>
    <mergeCell ref="K53:N53"/>
    <mergeCell ref="B49:J49"/>
    <mergeCell ref="O50:O51"/>
    <mergeCell ref="B50:B63"/>
    <mergeCell ref="K49:N49"/>
    <mergeCell ref="K29:N29"/>
    <mergeCell ref="E35:J35"/>
    <mergeCell ref="K37:N37"/>
    <mergeCell ref="E39:J39"/>
    <mergeCell ref="E40:J40"/>
    <mergeCell ref="N50:N51"/>
    <mergeCell ref="K31:N31"/>
    <mergeCell ref="K41:N41"/>
    <mergeCell ref="O43:O45"/>
    <mergeCell ref="E44:J44"/>
    <mergeCell ref="E45:J45"/>
    <mergeCell ref="K45:N45"/>
    <mergeCell ref="K44:N44"/>
    <mergeCell ref="K42:N42"/>
    <mergeCell ref="C50:J51"/>
    <mergeCell ref="C63:J63"/>
    <mergeCell ref="C52:J52"/>
    <mergeCell ref="O1:O3"/>
    <mergeCell ref="D74:J74"/>
    <mergeCell ref="K74:N74"/>
    <mergeCell ref="K62:N62"/>
    <mergeCell ref="K48:N48"/>
    <mergeCell ref="K55:N55"/>
    <mergeCell ref="K43:N43"/>
    <mergeCell ref="C54:J54"/>
    <mergeCell ref="K70:N70"/>
    <mergeCell ref="K69:N69"/>
    <mergeCell ref="C68:C69"/>
    <mergeCell ref="C64:J64"/>
    <mergeCell ref="C36:C41"/>
    <mergeCell ref="K57:N57"/>
    <mergeCell ref="E41:J41"/>
    <mergeCell ref="K38:N38"/>
    <mergeCell ref="C57:J57"/>
    <mergeCell ref="B68:B74"/>
    <mergeCell ref="N72:N73"/>
    <mergeCell ref="K65:N65"/>
    <mergeCell ref="K68:N68"/>
    <mergeCell ref="E71:J71"/>
    <mergeCell ref="K67:N67"/>
    <mergeCell ref="K71:N71"/>
  </mergeCells>
  <dataValidations count="3">
    <dataValidation type="whole" allowBlank="1" showInputMessage="1" showErrorMessage="1" prompt="ハイフンなしの７桁の数字のみ入力してください。" errorTitle="注意！" error="ハイフンなしの７桁の数字のみ入力してください。" sqref="K11 K19">
      <formula1>0</formula1>
      <formula2>9999999</formula2>
    </dataValidation>
    <dataValidation type="whole" operator="equal" allowBlank="1" showInputMessage="1" showErrorMessage="1" promptTitle="注意！" prompt="記入できるのは半角数字の　1　のみです。" errorTitle="注意！" error="記入できるのは半角数字の　1　のみです。" sqref="K51:M51">
      <formula1>1</formula1>
    </dataValidation>
    <dataValidation allowBlank="1" showInputMessage="1" showErrorMessage="1" prompt="市外局番からハイフンを入れて入力してください。&#10;例：03-1234-5678" sqref="K13:N14 K21:N22 K27:N28 K33:N34 K39:N40"/>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1" manualBreakCount="1">
    <brk id="46" max="13" man="1"/>
  </rowBreaks>
</worksheet>
</file>

<file path=xl/worksheets/sheet4.xml><?xml version="1.0" encoding="utf-8"?>
<worksheet xmlns="http://schemas.openxmlformats.org/spreadsheetml/2006/main" xmlns:r="http://schemas.openxmlformats.org/officeDocument/2006/relationships">
  <sheetPr>
    <pageSetUpPr fitToPage="1"/>
  </sheetPr>
  <dimension ref="A1:R54"/>
  <sheetViews>
    <sheetView showGridLines="0" showZeros="0" view="pageBreakPreview" zoomScaleSheetLayoutView="100" zoomScalePageLayoutView="80" workbookViewId="0" topLeftCell="A1">
      <selection activeCell="F5" sqref="F5:N5"/>
    </sheetView>
  </sheetViews>
  <sheetFormatPr defaultColWidth="9.140625" defaultRowHeight="15"/>
  <cols>
    <col min="1" max="1" width="1.57421875" style="91" customWidth="1"/>
    <col min="2" max="2" width="1.8515625" style="91" customWidth="1"/>
    <col min="3" max="3" width="2.57421875" style="91" customWidth="1"/>
    <col min="4" max="4" width="6.421875" style="91" customWidth="1"/>
    <col min="5" max="5" width="11.8515625" style="91" customWidth="1"/>
    <col min="6" max="6" width="3.00390625" style="91" customWidth="1"/>
    <col min="7" max="7" width="9.8515625" style="91" customWidth="1"/>
    <col min="8" max="8" width="7.421875" style="91" customWidth="1"/>
    <col min="9" max="9" width="18.57421875" style="91" customWidth="1"/>
    <col min="10" max="10" width="8.57421875" style="91" customWidth="1"/>
    <col min="11" max="11" width="16.421875" style="91" customWidth="1"/>
    <col min="12" max="12" width="16.28125" style="88" customWidth="1"/>
    <col min="13" max="13" width="7.421875" style="91" customWidth="1"/>
    <col min="14" max="14" width="24.421875" style="91" customWidth="1"/>
    <col min="15" max="15" width="17.421875" style="91" customWidth="1"/>
    <col min="16" max="16384" width="9.00390625" style="91" customWidth="1"/>
  </cols>
  <sheetData>
    <row r="1" spans="1:14" s="64" customFormat="1" ht="21" customHeight="1">
      <c r="A1" s="86"/>
      <c r="B1" s="21" t="s">
        <v>188</v>
      </c>
      <c r="C1" s="87"/>
      <c r="D1" s="87"/>
      <c r="E1" s="87"/>
      <c r="F1" s="87"/>
      <c r="G1" s="87"/>
      <c r="H1" s="87"/>
      <c r="I1" s="87"/>
      <c r="J1" s="87"/>
      <c r="K1" s="87"/>
      <c r="L1" s="363" t="s">
        <v>240</v>
      </c>
      <c r="M1" s="364"/>
      <c r="N1" s="135">
        <f>'【様式第11】完了実績報告書'!V2</f>
        <v>0</v>
      </c>
    </row>
    <row r="2" spans="2:15" s="89" customFormat="1" ht="21" customHeight="1">
      <c r="B2" s="365" t="s">
        <v>252</v>
      </c>
      <c r="C2" s="365"/>
      <c r="D2" s="365"/>
      <c r="E2" s="365"/>
      <c r="F2" s="365"/>
      <c r="G2" s="365"/>
      <c r="H2" s="365"/>
      <c r="I2" s="365"/>
      <c r="J2" s="365"/>
      <c r="K2" s="365"/>
      <c r="L2" s="365"/>
      <c r="M2" s="365"/>
      <c r="N2" s="365"/>
      <c r="O2" s="90"/>
    </row>
    <row r="3" spans="2:15" s="89" customFormat="1" ht="21" customHeight="1">
      <c r="B3" s="365" t="s">
        <v>189</v>
      </c>
      <c r="C3" s="365"/>
      <c r="D3" s="365"/>
      <c r="E3" s="365"/>
      <c r="F3" s="365"/>
      <c r="G3" s="365"/>
      <c r="H3" s="365"/>
      <c r="I3" s="365"/>
      <c r="J3" s="365"/>
      <c r="K3" s="365"/>
      <c r="L3" s="365"/>
      <c r="M3" s="365"/>
      <c r="N3" s="365"/>
      <c r="O3" s="90"/>
    </row>
    <row r="4" spans="2:15" ht="9.75" customHeight="1" thickBot="1">
      <c r="B4" s="366" t="s">
        <v>137</v>
      </c>
      <c r="C4" s="366"/>
      <c r="D4" s="366"/>
      <c r="E4" s="367"/>
      <c r="F4" s="367"/>
      <c r="G4" s="367"/>
      <c r="H4" s="367"/>
      <c r="I4" s="367"/>
      <c r="J4" s="367"/>
      <c r="K4" s="367"/>
      <c r="L4" s="367"/>
      <c r="M4" s="367"/>
      <c r="N4" s="367"/>
      <c r="O4" s="93"/>
    </row>
    <row r="5" spans="2:15" ht="20.25" customHeight="1" thickBot="1">
      <c r="B5" s="368" t="s">
        <v>28</v>
      </c>
      <c r="C5" s="369"/>
      <c r="D5" s="369"/>
      <c r="E5" s="369"/>
      <c r="F5" s="370"/>
      <c r="G5" s="371"/>
      <c r="H5" s="371"/>
      <c r="I5" s="371"/>
      <c r="J5" s="371"/>
      <c r="K5" s="371"/>
      <c r="L5" s="371"/>
      <c r="M5" s="371"/>
      <c r="N5" s="372"/>
      <c r="O5" s="93"/>
    </row>
    <row r="6" spans="2:14" ht="20.25" customHeight="1">
      <c r="B6" s="373" t="s">
        <v>138</v>
      </c>
      <c r="C6" s="374"/>
      <c r="D6" s="375"/>
      <c r="E6" s="376" t="s">
        <v>139</v>
      </c>
      <c r="F6" s="379" t="s">
        <v>140</v>
      </c>
      <c r="G6" s="380"/>
      <c r="H6" s="381"/>
      <c r="I6" s="382"/>
      <c r="J6" s="383"/>
      <c r="K6" s="383"/>
      <c r="L6" s="383"/>
      <c r="M6" s="383"/>
      <c r="N6" s="384"/>
    </row>
    <row r="7" spans="2:14" ht="20.25" customHeight="1">
      <c r="B7" s="373"/>
      <c r="C7" s="374"/>
      <c r="D7" s="375"/>
      <c r="E7" s="377"/>
      <c r="F7" s="385" t="s">
        <v>141</v>
      </c>
      <c r="G7" s="386"/>
      <c r="H7" s="387"/>
      <c r="I7" s="382"/>
      <c r="J7" s="383"/>
      <c r="K7" s="383"/>
      <c r="L7" s="383"/>
      <c r="M7" s="383"/>
      <c r="N7" s="384"/>
    </row>
    <row r="8" spans="2:14" ht="20.25" customHeight="1">
      <c r="B8" s="373"/>
      <c r="C8" s="374"/>
      <c r="D8" s="375"/>
      <c r="E8" s="377"/>
      <c r="F8" s="385" t="s">
        <v>142</v>
      </c>
      <c r="G8" s="388"/>
      <c r="H8" s="389"/>
      <c r="I8" s="139" t="s">
        <v>143</v>
      </c>
      <c r="J8" s="390"/>
      <c r="K8" s="391"/>
      <c r="L8" s="391"/>
      <c r="M8" s="391"/>
      <c r="N8" s="392"/>
    </row>
    <row r="9" spans="2:14" ht="20.25" customHeight="1">
      <c r="B9" s="373"/>
      <c r="C9" s="374"/>
      <c r="D9" s="375"/>
      <c r="E9" s="377"/>
      <c r="F9" s="385" t="s">
        <v>144</v>
      </c>
      <c r="G9" s="388"/>
      <c r="H9" s="389"/>
      <c r="I9" s="390"/>
      <c r="J9" s="391"/>
      <c r="K9" s="391"/>
      <c r="L9" s="391"/>
      <c r="M9" s="391"/>
      <c r="N9" s="392"/>
    </row>
    <row r="10" spans="2:14" ht="20.25" customHeight="1">
      <c r="B10" s="373"/>
      <c r="C10" s="374"/>
      <c r="D10" s="375"/>
      <c r="E10" s="377"/>
      <c r="F10" s="393" t="s">
        <v>146</v>
      </c>
      <c r="G10" s="394"/>
      <c r="H10" s="395"/>
      <c r="I10" s="399" t="s">
        <v>147</v>
      </c>
      <c r="J10" s="400"/>
      <c r="K10" s="400"/>
      <c r="L10" s="400"/>
      <c r="M10" s="400"/>
      <c r="N10" s="401"/>
    </row>
    <row r="11" spans="2:14" ht="20.25" customHeight="1">
      <c r="B11" s="373"/>
      <c r="C11" s="374"/>
      <c r="D11" s="375"/>
      <c r="E11" s="377"/>
      <c r="F11" s="396"/>
      <c r="G11" s="397"/>
      <c r="H11" s="398"/>
      <c r="I11" s="382"/>
      <c r="J11" s="402"/>
      <c r="K11" s="402"/>
      <c r="L11" s="402"/>
      <c r="M11" s="402"/>
      <c r="N11" s="403"/>
    </row>
    <row r="12" spans="2:14" ht="20.25" customHeight="1">
      <c r="B12" s="373"/>
      <c r="C12" s="374"/>
      <c r="D12" s="375"/>
      <c r="E12" s="377"/>
      <c r="F12" s="393" t="s">
        <v>148</v>
      </c>
      <c r="G12" s="394"/>
      <c r="H12" s="395"/>
      <c r="I12" s="399" t="s">
        <v>149</v>
      </c>
      <c r="J12" s="400"/>
      <c r="K12" s="400"/>
      <c r="L12" s="400"/>
      <c r="M12" s="400"/>
      <c r="N12" s="401"/>
    </row>
    <row r="13" spans="2:14" ht="20.25" customHeight="1">
      <c r="B13" s="373"/>
      <c r="C13" s="374"/>
      <c r="D13" s="375"/>
      <c r="E13" s="378"/>
      <c r="F13" s="396"/>
      <c r="G13" s="397"/>
      <c r="H13" s="398"/>
      <c r="I13" s="382"/>
      <c r="J13" s="402"/>
      <c r="K13" s="402"/>
      <c r="L13" s="402"/>
      <c r="M13" s="402"/>
      <c r="N13" s="403"/>
    </row>
    <row r="14" spans="2:14" ht="20.25" customHeight="1">
      <c r="B14" s="373"/>
      <c r="C14" s="374"/>
      <c r="D14" s="375"/>
      <c r="E14" s="404" t="s">
        <v>150</v>
      </c>
      <c r="F14" s="385" t="s">
        <v>151</v>
      </c>
      <c r="G14" s="388"/>
      <c r="H14" s="389"/>
      <c r="I14" s="390"/>
      <c r="J14" s="391"/>
      <c r="K14" s="391"/>
      <c r="L14" s="391"/>
      <c r="M14" s="391"/>
      <c r="N14" s="392"/>
    </row>
    <row r="15" spans="2:15" ht="20.25" customHeight="1">
      <c r="B15" s="373"/>
      <c r="C15" s="374"/>
      <c r="D15" s="375"/>
      <c r="E15" s="377"/>
      <c r="F15" s="385" t="s">
        <v>152</v>
      </c>
      <c r="G15" s="388"/>
      <c r="H15" s="389"/>
      <c r="I15" s="390"/>
      <c r="J15" s="391"/>
      <c r="K15" s="391"/>
      <c r="L15" s="391"/>
      <c r="M15" s="391"/>
      <c r="N15" s="392"/>
      <c r="O15" s="94"/>
    </row>
    <row r="16" spans="2:14" ht="20.25" customHeight="1">
      <c r="B16" s="373"/>
      <c r="C16" s="374"/>
      <c r="D16" s="375"/>
      <c r="E16" s="377"/>
      <c r="F16" s="385" t="s">
        <v>153</v>
      </c>
      <c r="G16" s="388"/>
      <c r="H16" s="389"/>
      <c r="I16" s="139"/>
      <c r="J16" s="95" t="s">
        <v>154</v>
      </c>
      <c r="K16" s="390"/>
      <c r="L16" s="391"/>
      <c r="M16" s="405"/>
      <c r="N16" s="406"/>
    </row>
    <row r="17" spans="2:14" ht="20.25" customHeight="1">
      <c r="B17" s="373"/>
      <c r="C17" s="374"/>
      <c r="D17" s="375"/>
      <c r="E17" s="377"/>
      <c r="F17" s="385" t="s">
        <v>155</v>
      </c>
      <c r="G17" s="388"/>
      <c r="H17" s="389"/>
      <c r="I17" s="139" t="s">
        <v>143</v>
      </c>
      <c r="J17" s="391"/>
      <c r="K17" s="391"/>
      <c r="L17" s="391"/>
      <c r="M17" s="391"/>
      <c r="N17" s="392"/>
    </row>
    <row r="18" spans="2:14" ht="20.25" customHeight="1">
      <c r="B18" s="373"/>
      <c r="C18" s="374"/>
      <c r="D18" s="375"/>
      <c r="E18" s="377"/>
      <c r="F18" s="385" t="s">
        <v>156</v>
      </c>
      <c r="G18" s="388"/>
      <c r="H18" s="389"/>
      <c r="I18" s="140"/>
      <c r="J18" s="96" t="s">
        <v>157</v>
      </c>
      <c r="K18" s="390"/>
      <c r="L18" s="407"/>
      <c r="M18" s="407"/>
      <c r="N18" s="408"/>
    </row>
    <row r="19" spans="2:14" ht="20.25" customHeight="1" thickBot="1">
      <c r="B19" s="373"/>
      <c r="C19" s="374"/>
      <c r="D19" s="375"/>
      <c r="E19" s="377"/>
      <c r="F19" s="409" t="s">
        <v>158</v>
      </c>
      <c r="G19" s="410"/>
      <c r="H19" s="411"/>
      <c r="I19" s="412"/>
      <c r="J19" s="413"/>
      <c r="K19" s="413"/>
      <c r="L19" s="97" t="s">
        <v>145</v>
      </c>
      <c r="M19" s="414"/>
      <c r="N19" s="415"/>
    </row>
    <row r="20" spans="2:14" ht="20.25" customHeight="1">
      <c r="B20" s="416" t="s">
        <v>159</v>
      </c>
      <c r="C20" s="417"/>
      <c r="D20" s="417"/>
      <c r="E20" s="418"/>
      <c r="F20" s="422" t="s">
        <v>160</v>
      </c>
      <c r="G20" s="423"/>
      <c r="H20" s="424"/>
      <c r="I20" s="425" t="s">
        <v>161</v>
      </c>
      <c r="J20" s="426"/>
      <c r="K20" s="426"/>
      <c r="L20" s="380"/>
      <c r="M20" s="426"/>
      <c r="N20" s="427"/>
    </row>
    <row r="21" spans="2:14" ht="20.25" customHeight="1">
      <c r="B21" s="373"/>
      <c r="C21" s="374"/>
      <c r="D21" s="374"/>
      <c r="E21" s="375"/>
      <c r="F21" s="428" t="s">
        <v>141</v>
      </c>
      <c r="G21" s="429"/>
      <c r="H21" s="430"/>
      <c r="I21" s="385" t="s">
        <v>153</v>
      </c>
      <c r="J21" s="389"/>
      <c r="K21" s="98" t="s">
        <v>162</v>
      </c>
      <c r="L21" s="385" t="s">
        <v>156</v>
      </c>
      <c r="M21" s="389"/>
      <c r="N21" s="99" t="s">
        <v>158</v>
      </c>
    </row>
    <row r="22" spans="2:14" ht="20.25" customHeight="1">
      <c r="B22" s="373"/>
      <c r="C22" s="374"/>
      <c r="D22" s="374"/>
      <c r="E22" s="375"/>
      <c r="F22" s="431"/>
      <c r="G22" s="432"/>
      <c r="H22" s="433"/>
      <c r="I22" s="431"/>
      <c r="J22" s="433"/>
      <c r="K22" s="436"/>
      <c r="L22" s="431"/>
      <c r="M22" s="433"/>
      <c r="N22" s="438"/>
    </row>
    <row r="23" spans="2:14" ht="20.25" customHeight="1">
      <c r="B23" s="373"/>
      <c r="C23" s="374"/>
      <c r="D23" s="374"/>
      <c r="E23" s="375"/>
      <c r="F23" s="440"/>
      <c r="G23" s="441"/>
      <c r="H23" s="442"/>
      <c r="I23" s="434"/>
      <c r="J23" s="435"/>
      <c r="K23" s="437"/>
      <c r="L23" s="434"/>
      <c r="M23" s="435"/>
      <c r="N23" s="439"/>
    </row>
    <row r="24" spans="2:14" ht="20.25" customHeight="1">
      <c r="B24" s="373"/>
      <c r="C24" s="374"/>
      <c r="D24" s="374"/>
      <c r="E24" s="375"/>
      <c r="F24" s="443"/>
      <c r="G24" s="444"/>
      <c r="H24" s="445"/>
      <c r="I24" s="431"/>
      <c r="J24" s="433"/>
      <c r="K24" s="436"/>
      <c r="L24" s="431"/>
      <c r="M24" s="433"/>
      <c r="N24" s="438"/>
    </row>
    <row r="25" spans="2:14" ht="20.25" customHeight="1" thickBot="1">
      <c r="B25" s="419"/>
      <c r="C25" s="420"/>
      <c r="D25" s="420"/>
      <c r="E25" s="421"/>
      <c r="F25" s="446"/>
      <c r="G25" s="447"/>
      <c r="H25" s="448"/>
      <c r="I25" s="434"/>
      <c r="J25" s="435"/>
      <c r="K25" s="437"/>
      <c r="L25" s="434"/>
      <c r="M25" s="435"/>
      <c r="N25" s="439"/>
    </row>
    <row r="26" spans="2:14" ht="20.25" customHeight="1">
      <c r="B26" s="416" t="s">
        <v>163</v>
      </c>
      <c r="C26" s="417"/>
      <c r="D26" s="417"/>
      <c r="E26" s="418"/>
      <c r="F26" s="449" t="s">
        <v>175</v>
      </c>
      <c r="G26" s="450"/>
      <c r="H26" s="450"/>
      <c r="I26" s="450"/>
      <c r="J26" s="450"/>
      <c r="K26" s="450"/>
      <c r="L26" s="450"/>
      <c r="M26" s="450"/>
      <c r="N26" s="451"/>
    </row>
    <row r="27" spans="2:14" ht="20.25" customHeight="1">
      <c r="B27" s="373"/>
      <c r="C27" s="374"/>
      <c r="D27" s="374"/>
      <c r="E27" s="375"/>
      <c r="F27" s="452"/>
      <c r="G27" s="453"/>
      <c r="H27" s="453"/>
      <c r="I27" s="453"/>
      <c r="J27" s="453"/>
      <c r="K27" s="453"/>
      <c r="L27" s="453"/>
      <c r="M27" s="453"/>
      <c r="N27" s="454"/>
    </row>
    <row r="28" spans="2:14" ht="20.25" customHeight="1" thickBot="1">
      <c r="B28" s="100"/>
      <c r="C28" s="101"/>
      <c r="D28" s="102"/>
      <c r="E28" s="103" t="s">
        <v>176</v>
      </c>
      <c r="F28" s="455"/>
      <c r="G28" s="413"/>
      <c r="H28" s="413"/>
      <c r="I28" s="413"/>
      <c r="J28" s="413"/>
      <c r="K28" s="413"/>
      <c r="L28" s="413"/>
      <c r="M28" s="413"/>
      <c r="N28" s="415"/>
    </row>
    <row r="29" spans="2:14" ht="17.25" customHeight="1" hidden="1">
      <c r="B29" s="416" t="s">
        <v>177</v>
      </c>
      <c r="C29" s="417"/>
      <c r="D29" s="417"/>
      <c r="E29" s="418"/>
      <c r="F29" s="456" t="s">
        <v>178</v>
      </c>
      <c r="G29" s="457"/>
      <c r="H29" s="457"/>
      <c r="I29" s="457"/>
      <c r="J29" s="457"/>
      <c r="K29" s="457"/>
      <c r="L29" s="457"/>
      <c r="M29" s="457"/>
      <c r="N29" s="458"/>
    </row>
    <row r="30" spans="2:18" ht="41.25" customHeight="1" hidden="1">
      <c r="B30" s="373"/>
      <c r="C30" s="374"/>
      <c r="D30" s="374"/>
      <c r="E30" s="375"/>
      <c r="F30" s="459"/>
      <c r="G30" s="460"/>
      <c r="H30" s="460"/>
      <c r="I30" s="460"/>
      <c r="J30" s="460"/>
      <c r="K30" s="460"/>
      <c r="L30" s="460"/>
      <c r="M30" s="460"/>
      <c r="N30" s="461"/>
      <c r="R30" s="94"/>
    </row>
    <row r="31" spans="2:18" ht="28.5" customHeight="1" hidden="1">
      <c r="B31" s="373"/>
      <c r="C31" s="374"/>
      <c r="D31" s="374"/>
      <c r="E31" s="375"/>
      <c r="F31" s="462" t="s">
        <v>179</v>
      </c>
      <c r="G31" s="463"/>
      <c r="H31" s="463"/>
      <c r="I31" s="463"/>
      <c r="J31" s="463"/>
      <c r="K31" s="463"/>
      <c r="L31" s="463"/>
      <c r="M31" s="463"/>
      <c r="N31" s="464"/>
      <c r="R31" s="94"/>
    </row>
    <row r="32" spans="2:18" ht="41.25" customHeight="1" hidden="1" thickBot="1">
      <c r="B32" s="373"/>
      <c r="C32" s="374"/>
      <c r="D32" s="374"/>
      <c r="E32" s="375"/>
      <c r="F32" s="459"/>
      <c r="G32" s="465"/>
      <c r="H32" s="465"/>
      <c r="I32" s="465"/>
      <c r="J32" s="465"/>
      <c r="K32" s="465"/>
      <c r="L32" s="465"/>
      <c r="M32" s="465"/>
      <c r="N32" s="466"/>
      <c r="R32" s="94"/>
    </row>
    <row r="33" spans="2:18" ht="15" customHeight="1" hidden="1">
      <c r="B33" s="416" t="s">
        <v>164</v>
      </c>
      <c r="C33" s="417"/>
      <c r="D33" s="417"/>
      <c r="E33" s="418"/>
      <c r="F33" s="473" t="s">
        <v>165</v>
      </c>
      <c r="G33" s="474"/>
      <c r="H33" s="474"/>
      <c r="I33" s="474"/>
      <c r="J33" s="474"/>
      <c r="K33" s="474"/>
      <c r="L33" s="474"/>
      <c r="M33" s="474"/>
      <c r="N33" s="475"/>
      <c r="R33" s="94"/>
    </row>
    <row r="34" spans="2:18" ht="110.25" customHeight="1" hidden="1">
      <c r="B34" s="467"/>
      <c r="C34" s="468"/>
      <c r="D34" s="468"/>
      <c r="E34" s="469"/>
      <c r="F34" s="459"/>
      <c r="G34" s="465"/>
      <c r="H34" s="465"/>
      <c r="I34" s="465"/>
      <c r="J34" s="465"/>
      <c r="K34" s="465"/>
      <c r="L34" s="465"/>
      <c r="M34" s="465"/>
      <c r="N34" s="466"/>
      <c r="R34" s="94"/>
    </row>
    <row r="35" spans="2:18" ht="27" customHeight="1" hidden="1">
      <c r="B35" s="467"/>
      <c r="C35" s="468"/>
      <c r="D35" s="468"/>
      <c r="E35" s="469"/>
      <c r="F35" s="476" t="s">
        <v>180</v>
      </c>
      <c r="G35" s="477"/>
      <c r="H35" s="477"/>
      <c r="I35" s="477"/>
      <c r="J35" s="477"/>
      <c r="K35" s="477"/>
      <c r="L35" s="477"/>
      <c r="M35" s="477"/>
      <c r="N35" s="478"/>
      <c r="R35" s="94"/>
    </row>
    <row r="36" spans="2:18" ht="110.25" customHeight="1" hidden="1">
      <c r="B36" s="467"/>
      <c r="C36" s="468"/>
      <c r="D36" s="468"/>
      <c r="E36" s="469"/>
      <c r="F36" s="459"/>
      <c r="G36" s="465"/>
      <c r="H36" s="465"/>
      <c r="I36" s="465"/>
      <c r="J36" s="465"/>
      <c r="K36" s="465"/>
      <c r="L36" s="465"/>
      <c r="M36" s="465"/>
      <c r="N36" s="466"/>
      <c r="R36" s="94"/>
    </row>
    <row r="37" spans="2:18" ht="34.5" customHeight="1" hidden="1">
      <c r="B37" s="467"/>
      <c r="C37" s="468"/>
      <c r="D37" s="468"/>
      <c r="E37" s="469"/>
      <c r="F37" s="476" t="s">
        <v>181</v>
      </c>
      <c r="G37" s="477"/>
      <c r="H37" s="477"/>
      <c r="I37" s="477"/>
      <c r="J37" s="477"/>
      <c r="K37" s="477"/>
      <c r="L37" s="477"/>
      <c r="M37" s="477"/>
      <c r="N37" s="478"/>
      <c r="R37" s="94"/>
    </row>
    <row r="38" spans="2:18" ht="110.25" customHeight="1" hidden="1" thickBot="1">
      <c r="B38" s="470"/>
      <c r="C38" s="471"/>
      <c r="D38" s="471"/>
      <c r="E38" s="472"/>
      <c r="F38" s="479"/>
      <c r="G38" s="480"/>
      <c r="H38" s="480"/>
      <c r="I38" s="480"/>
      <c r="J38" s="480"/>
      <c r="K38" s="480"/>
      <c r="L38" s="480"/>
      <c r="M38" s="480"/>
      <c r="N38" s="481"/>
      <c r="R38" s="94"/>
    </row>
    <row r="39" spans="2:18" ht="15" customHeight="1">
      <c r="B39" s="373" t="s">
        <v>182</v>
      </c>
      <c r="C39" s="374"/>
      <c r="D39" s="374"/>
      <c r="E39" s="375"/>
      <c r="F39" s="476" t="s">
        <v>183</v>
      </c>
      <c r="G39" s="477"/>
      <c r="H39" s="477"/>
      <c r="I39" s="477"/>
      <c r="J39" s="477"/>
      <c r="K39" s="477"/>
      <c r="L39" s="477"/>
      <c r="M39" s="477"/>
      <c r="N39" s="478"/>
      <c r="R39" s="94"/>
    </row>
    <row r="40" spans="2:18" ht="74.25" customHeight="1">
      <c r="B40" s="467"/>
      <c r="C40" s="468"/>
      <c r="D40" s="468"/>
      <c r="E40" s="469"/>
      <c r="F40" s="459"/>
      <c r="G40" s="465"/>
      <c r="H40" s="465"/>
      <c r="I40" s="465"/>
      <c r="J40" s="465"/>
      <c r="K40" s="465"/>
      <c r="L40" s="465"/>
      <c r="M40" s="465"/>
      <c r="N40" s="466"/>
      <c r="R40" s="94"/>
    </row>
    <row r="41" spans="2:18" ht="17.25" customHeight="1">
      <c r="B41" s="467"/>
      <c r="C41" s="468"/>
      <c r="D41" s="468"/>
      <c r="E41" s="469"/>
      <c r="F41" s="476" t="s">
        <v>184</v>
      </c>
      <c r="G41" s="477"/>
      <c r="H41" s="477"/>
      <c r="I41" s="477"/>
      <c r="J41" s="477"/>
      <c r="K41" s="477"/>
      <c r="L41" s="477"/>
      <c r="M41" s="477"/>
      <c r="N41" s="478"/>
      <c r="R41" s="94"/>
    </row>
    <row r="42" spans="2:18" ht="70.5" customHeight="1" thickBot="1">
      <c r="B42" s="470"/>
      <c r="C42" s="471"/>
      <c r="D42" s="471"/>
      <c r="E42" s="472"/>
      <c r="F42" s="479"/>
      <c r="G42" s="480"/>
      <c r="H42" s="480"/>
      <c r="I42" s="480"/>
      <c r="J42" s="480"/>
      <c r="K42" s="480"/>
      <c r="L42" s="480"/>
      <c r="M42" s="480"/>
      <c r="N42" s="481"/>
      <c r="R42" s="94"/>
    </row>
    <row r="43" spans="2:18" ht="15" customHeight="1">
      <c r="B43" s="416" t="s">
        <v>166</v>
      </c>
      <c r="C43" s="417"/>
      <c r="D43" s="417"/>
      <c r="E43" s="418"/>
      <c r="F43" s="484" t="s">
        <v>167</v>
      </c>
      <c r="G43" s="485"/>
      <c r="H43" s="485"/>
      <c r="I43" s="485"/>
      <c r="J43" s="485"/>
      <c r="K43" s="485"/>
      <c r="L43" s="486"/>
      <c r="M43" s="486"/>
      <c r="N43" s="487"/>
      <c r="R43" s="94"/>
    </row>
    <row r="44" spans="2:18" ht="46.5" customHeight="1" thickBot="1">
      <c r="B44" s="470"/>
      <c r="C44" s="471"/>
      <c r="D44" s="471"/>
      <c r="E44" s="472"/>
      <c r="F44" s="479"/>
      <c r="G44" s="482"/>
      <c r="H44" s="482"/>
      <c r="I44" s="482"/>
      <c r="J44" s="482"/>
      <c r="K44" s="482"/>
      <c r="L44" s="482"/>
      <c r="M44" s="482"/>
      <c r="N44" s="483"/>
      <c r="R44" s="94"/>
    </row>
    <row r="45" spans="2:18" ht="15" customHeight="1">
      <c r="B45" s="416" t="s">
        <v>168</v>
      </c>
      <c r="C45" s="417"/>
      <c r="D45" s="417"/>
      <c r="E45" s="418"/>
      <c r="F45" s="484" t="s">
        <v>169</v>
      </c>
      <c r="G45" s="485"/>
      <c r="H45" s="485"/>
      <c r="I45" s="485"/>
      <c r="J45" s="485"/>
      <c r="K45" s="485"/>
      <c r="L45" s="485"/>
      <c r="M45" s="485"/>
      <c r="N45" s="487"/>
      <c r="R45" s="94"/>
    </row>
    <row r="46" spans="2:18" ht="27.75" customHeight="1">
      <c r="B46" s="373"/>
      <c r="C46" s="374"/>
      <c r="D46" s="374"/>
      <c r="E46" s="375"/>
      <c r="F46" s="490"/>
      <c r="G46" s="491"/>
      <c r="H46" s="491"/>
      <c r="I46" s="491"/>
      <c r="J46" s="491"/>
      <c r="K46" s="491"/>
      <c r="L46" s="491"/>
      <c r="M46" s="491"/>
      <c r="N46" s="492"/>
      <c r="R46" s="94"/>
    </row>
    <row r="47" spans="2:18" ht="15" customHeight="1">
      <c r="B47" s="373"/>
      <c r="C47" s="374"/>
      <c r="D47" s="374"/>
      <c r="E47" s="375"/>
      <c r="F47" s="493" t="s">
        <v>170</v>
      </c>
      <c r="G47" s="494"/>
      <c r="H47" s="494"/>
      <c r="I47" s="494"/>
      <c r="J47" s="494"/>
      <c r="K47" s="494"/>
      <c r="L47" s="494"/>
      <c r="M47" s="494"/>
      <c r="N47" s="495"/>
      <c r="R47" s="94"/>
    </row>
    <row r="48" spans="2:18" ht="15" customHeight="1" thickBot="1">
      <c r="B48" s="373"/>
      <c r="C48" s="374"/>
      <c r="D48" s="374"/>
      <c r="E48" s="375"/>
      <c r="F48" s="142"/>
      <c r="G48" s="106" t="s">
        <v>171</v>
      </c>
      <c r="H48" s="104"/>
      <c r="I48" s="104"/>
      <c r="J48" s="141"/>
      <c r="K48" s="106" t="s">
        <v>172</v>
      </c>
      <c r="L48" s="104"/>
      <c r="M48" s="104"/>
      <c r="N48" s="105"/>
      <c r="R48" s="94"/>
    </row>
    <row r="49" spans="2:18" ht="15" customHeight="1">
      <c r="B49" s="416" t="s">
        <v>173</v>
      </c>
      <c r="C49" s="417"/>
      <c r="D49" s="417"/>
      <c r="E49" s="418"/>
      <c r="F49" s="473" t="s">
        <v>185</v>
      </c>
      <c r="G49" s="474"/>
      <c r="H49" s="474"/>
      <c r="I49" s="474"/>
      <c r="J49" s="474"/>
      <c r="K49" s="474"/>
      <c r="L49" s="474"/>
      <c r="M49" s="474"/>
      <c r="N49" s="475"/>
      <c r="R49" s="94"/>
    </row>
    <row r="50" spans="2:18" ht="21" customHeight="1" thickBot="1">
      <c r="B50" s="470"/>
      <c r="C50" s="471"/>
      <c r="D50" s="471"/>
      <c r="E50" s="472"/>
      <c r="F50" s="479"/>
      <c r="G50" s="482"/>
      <c r="H50" s="482"/>
      <c r="I50" s="482"/>
      <c r="J50" s="482"/>
      <c r="K50" s="482"/>
      <c r="L50" s="482"/>
      <c r="M50" s="482"/>
      <c r="N50" s="483"/>
      <c r="R50" s="94"/>
    </row>
    <row r="51" spans="2:18" ht="15" customHeight="1">
      <c r="B51" s="416" t="s">
        <v>186</v>
      </c>
      <c r="C51" s="417"/>
      <c r="D51" s="417"/>
      <c r="E51" s="418"/>
      <c r="F51" s="484" t="s">
        <v>174</v>
      </c>
      <c r="G51" s="485"/>
      <c r="H51" s="485"/>
      <c r="I51" s="485"/>
      <c r="J51" s="485"/>
      <c r="K51" s="485"/>
      <c r="L51" s="485"/>
      <c r="M51" s="485"/>
      <c r="N51" s="487"/>
      <c r="R51" s="94"/>
    </row>
    <row r="52" spans="2:18" ht="25.5" customHeight="1" thickBot="1">
      <c r="B52" s="470"/>
      <c r="C52" s="471"/>
      <c r="D52" s="471"/>
      <c r="E52" s="472"/>
      <c r="F52" s="479"/>
      <c r="G52" s="480"/>
      <c r="H52" s="480"/>
      <c r="I52" s="480"/>
      <c r="J52" s="480"/>
      <c r="K52" s="480"/>
      <c r="L52" s="480"/>
      <c r="M52" s="480"/>
      <c r="N52" s="481"/>
      <c r="R52" s="94"/>
    </row>
    <row r="53" spans="2:15" ht="73.5" customHeight="1">
      <c r="B53" s="488" t="s">
        <v>187</v>
      </c>
      <c r="C53" s="488"/>
      <c r="D53" s="488"/>
      <c r="E53" s="488"/>
      <c r="F53" s="488"/>
      <c r="G53" s="488"/>
      <c r="H53" s="488"/>
      <c r="I53" s="488"/>
      <c r="J53" s="488"/>
      <c r="K53" s="488"/>
      <c r="L53" s="488"/>
      <c r="M53" s="488"/>
      <c r="N53" s="488"/>
      <c r="O53" s="94"/>
    </row>
    <row r="54" spans="2:16" s="107" customFormat="1" ht="19.5" customHeight="1">
      <c r="B54" s="489"/>
      <c r="C54" s="489"/>
      <c r="D54" s="489"/>
      <c r="E54" s="489"/>
      <c r="F54" s="489"/>
      <c r="G54" s="489"/>
      <c r="H54" s="489"/>
      <c r="I54" s="489"/>
      <c r="J54" s="489"/>
      <c r="K54" s="489"/>
      <c r="L54" s="489"/>
      <c r="M54" s="489"/>
      <c r="N54" s="489"/>
      <c r="O54" s="92"/>
      <c r="P54" s="92"/>
    </row>
  </sheetData>
  <sheetProtection sheet="1" formatCells="0" formatRows="0" selectLockedCells="1"/>
  <mergeCells count="91">
    <mergeCell ref="B51:E52"/>
    <mergeCell ref="F51:N51"/>
    <mergeCell ref="F52:N52"/>
    <mergeCell ref="B53:N53"/>
    <mergeCell ref="B54:N54"/>
    <mergeCell ref="B45:E48"/>
    <mergeCell ref="F45:N45"/>
    <mergeCell ref="F46:N46"/>
    <mergeCell ref="F47:N47"/>
    <mergeCell ref="B49:E50"/>
    <mergeCell ref="F49:N49"/>
    <mergeCell ref="F50:N50"/>
    <mergeCell ref="B39:E42"/>
    <mergeCell ref="F39:N39"/>
    <mergeCell ref="F40:N40"/>
    <mergeCell ref="F41:N41"/>
    <mergeCell ref="F42:N42"/>
    <mergeCell ref="B43:E44"/>
    <mergeCell ref="F43:N43"/>
    <mergeCell ref="F44:N44"/>
    <mergeCell ref="B33:E38"/>
    <mergeCell ref="F33:N33"/>
    <mergeCell ref="F34:N34"/>
    <mergeCell ref="F35:N35"/>
    <mergeCell ref="F37:N37"/>
    <mergeCell ref="F38:N38"/>
    <mergeCell ref="F36:N36"/>
    <mergeCell ref="B26:E27"/>
    <mergeCell ref="F26:N26"/>
    <mergeCell ref="F27:N27"/>
    <mergeCell ref="F28:N28"/>
    <mergeCell ref="B29:E32"/>
    <mergeCell ref="F29:N29"/>
    <mergeCell ref="F30:N30"/>
    <mergeCell ref="F31:N31"/>
    <mergeCell ref="F32:N32"/>
    <mergeCell ref="F24:H24"/>
    <mergeCell ref="I24:J25"/>
    <mergeCell ref="K24:K25"/>
    <mergeCell ref="L24:M25"/>
    <mergeCell ref="N24:N25"/>
    <mergeCell ref="F25:H25"/>
    <mergeCell ref="L21:M21"/>
    <mergeCell ref="F22:H22"/>
    <mergeCell ref="I22:J23"/>
    <mergeCell ref="K22:K23"/>
    <mergeCell ref="L22:M23"/>
    <mergeCell ref="N22:N23"/>
    <mergeCell ref="F23:H23"/>
    <mergeCell ref="F18:H18"/>
    <mergeCell ref="K18:N18"/>
    <mergeCell ref="F19:H19"/>
    <mergeCell ref="I19:K19"/>
    <mergeCell ref="M19:N19"/>
    <mergeCell ref="B20:E25"/>
    <mergeCell ref="F20:H20"/>
    <mergeCell ref="I20:N20"/>
    <mergeCell ref="F21:H21"/>
    <mergeCell ref="I21:J21"/>
    <mergeCell ref="E14:E19"/>
    <mergeCell ref="F14:H14"/>
    <mergeCell ref="I14:N14"/>
    <mergeCell ref="F15:H15"/>
    <mergeCell ref="I15:N15"/>
    <mergeCell ref="F16:H16"/>
    <mergeCell ref="K16:L16"/>
    <mergeCell ref="M16:N16"/>
    <mergeCell ref="F17:H17"/>
    <mergeCell ref="J17:N17"/>
    <mergeCell ref="F10:H11"/>
    <mergeCell ref="I10:N10"/>
    <mergeCell ref="I11:N11"/>
    <mergeCell ref="F12:H13"/>
    <mergeCell ref="I12:N12"/>
    <mergeCell ref="I13:N13"/>
    <mergeCell ref="B6:D19"/>
    <mergeCell ref="E6:E13"/>
    <mergeCell ref="F6:H6"/>
    <mergeCell ref="I6:N6"/>
    <mergeCell ref="F7:H7"/>
    <mergeCell ref="I7:N7"/>
    <mergeCell ref="F8:H8"/>
    <mergeCell ref="J8:N8"/>
    <mergeCell ref="F9:H9"/>
    <mergeCell ref="I9:N9"/>
    <mergeCell ref="L1:M1"/>
    <mergeCell ref="B2:N2"/>
    <mergeCell ref="B3:N3"/>
    <mergeCell ref="B4:N4"/>
    <mergeCell ref="B5:E5"/>
    <mergeCell ref="F5:N5"/>
  </mergeCells>
  <printOptions horizontalCentered="1"/>
  <pageMargins left="0.7086614173228347" right="0.31496062992125984" top="0.7480314960629921" bottom="0.7480314960629921" header="0.31496062992125984" footer="0.31496062992125984"/>
  <pageSetup fitToHeight="0" fitToWidth="1" horizontalDpi="600" verticalDpi="600" orientation="portrait" paperSize="9" scale="69" r:id="rId1"/>
  <headerFooter>
    <oddFooter>&amp;L&amp;"ＭＳ 明朝,標準"R2c3</oddFooter>
  </headerFooter>
  <rowBreaks count="1" manualBreakCount="1">
    <brk id="38" min="1" max="13" man="1"/>
  </rowBreaks>
</worksheet>
</file>

<file path=xl/worksheets/sheet5.xml><?xml version="1.0" encoding="utf-8"?>
<worksheet xmlns="http://schemas.openxmlformats.org/spreadsheetml/2006/main" xmlns:r="http://schemas.openxmlformats.org/officeDocument/2006/relationships">
  <sheetPr>
    <pageSetUpPr fitToPage="1"/>
  </sheetPr>
  <dimension ref="A1:AG46"/>
  <sheetViews>
    <sheetView view="pageBreakPreview" zoomScaleSheetLayoutView="100" zoomScalePageLayoutView="0" workbookViewId="0" topLeftCell="A1">
      <selection activeCell="B14" sqref="B14:G14"/>
    </sheetView>
  </sheetViews>
  <sheetFormatPr defaultColWidth="2.57421875" defaultRowHeight="15"/>
  <cols>
    <col min="1" max="5" width="2.57421875" style="1" customWidth="1"/>
    <col min="6" max="6" width="3.421875" style="1" customWidth="1"/>
    <col min="7" max="16384" width="2.57421875" style="1" customWidth="1"/>
  </cols>
  <sheetData>
    <row r="1" s="64" customFormat="1" ht="17.25">
      <c r="A1" s="118"/>
    </row>
    <row r="2" s="64" customFormat="1" ht="17.25">
      <c r="B2" s="65" t="s">
        <v>241</v>
      </c>
    </row>
    <row r="3" s="64" customFormat="1" ht="17.25">
      <c r="B3" s="66" t="s">
        <v>39</v>
      </c>
    </row>
    <row r="4" s="64" customFormat="1" ht="14.25"/>
    <row r="5" spans="1:33" ht="18">
      <c r="A5" s="87" t="s">
        <v>242</v>
      </c>
      <c r="B5" s="136"/>
      <c r="C5" s="136"/>
      <c r="D5" s="136"/>
      <c r="E5" s="136"/>
      <c r="F5" s="136"/>
      <c r="G5" s="136"/>
      <c r="H5" s="87"/>
      <c r="I5" s="137"/>
      <c r="J5" s="137"/>
      <c r="K5" s="137"/>
      <c r="L5" s="137"/>
      <c r="M5" s="137"/>
      <c r="N5" s="137"/>
      <c r="O5" s="137"/>
      <c r="P5" s="137"/>
      <c r="Q5" s="137"/>
      <c r="R5" s="137"/>
      <c r="S5" s="137"/>
      <c r="T5" s="137"/>
      <c r="U5" s="137"/>
      <c r="V5" s="137"/>
      <c r="W5" s="560" t="s">
        <v>239</v>
      </c>
      <c r="X5" s="560"/>
      <c r="Y5" s="560"/>
      <c r="Z5" s="560"/>
      <c r="AA5" s="560"/>
      <c r="AB5" s="561">
        <f>'【様式第11】完了実績報告書'!V2</f>
        <v>0</v>
      </c>
      <c r="AC5" s="562"/>
      <c r="AD5" s="562"/>
      <c r="AE5" s="562"/>
      <c r="AF5" s="562"/>
      <c r="AG5" s="563"/>
    </row>
    <row r="6" spans="1:33" ht="6.75" customHeight="1">
      <c r="A6" s="74"/>
      <c r="B6" s="77"/>
      <c r="C6" s="77"/>
      <c r="D6" s="77"/>
      <c r="E6" s="77"/>
      <c r="F6" s="77"/>
      <c r="G6" s="77"/>
      <c r="H6" s="75"/>
      <c r="I6" s="76"/>
      <c r="J6" s="76"/>
      <c r="K6" s="76"/>
      <c r="L6" s="76"/>
      <c r="M6" s="76"/>
      <c r="N6" s="76"/>
      <c r="O6" s="76"/>
      <c r="P6" s="76"/>
      <c r="Q6" s="76"/>
      <c r="R6" s="76"/>
      <c r="S6" s="76"/>
      <c r="T6" s="76"/>
      <c r="U6" s="76"/>
      <c r="V6" s="76"/>
      <c r="W6" s="76"/>
      <c r="X6" s="10"/>
      <c r="Y6" s="10"/>
      <c r="Z6" s="10"/>
      <c r="AA6" s="10"/>
      <c r="AB6" s="10"/>
      <c r="AC6" s="11"/>
      <c r="AD6" s="11"/>
      <c r="AE6" s="11"/>
      <c r="AF6" s="11"/>
      <c r="AG6" s="11"/>
    </row>
    <row r="7" spans="1:33" ht="14.25">
      <c r="A7" s="569" t="s">
        <v>312</v>
      </c>
      <c r="B7" s="569"/>
      <c r="C7" s="569"/>
      <c r="D7" s="569"/>
      <c r="E7" s="569"/>
      <c r="F7" s="569"/>
      <c r="G7" s="569"/>
      <c r="H7" s="569"/>
      <c r="I7" s="569"/>
      <c r="J7" s="569"/>
      <c r="K7" s="569"/>
      <c r="L7" s="569"/>
      <c r="M7" s="569"/>
      <c r="N7" s="569"/>
      <c r="O7" s="569"/>
      <c r="P7" s="569"/>
      <c r="Q7" s="569"/>
      <c r="R7" s="569"/>
      <c r="S7" s="569"/>
      <c r="T7" s="569"/>
      <c r="U7" s="569"/>
      <c r="V7" s="569"/>
      <c r="W7" s="569"/>
      <c r="X7" s="569"/>
      <c r="Y7" s="569"/>
      <c r="Z7" s="569"/>
      <c r="AA7" s="569"/>
      <c r="AB7" s="569"/>
      <c r="AC7" s="569"/>
      <c r="AD7" s="569"/>
      <c r="AE7" s="569"/>
      <c r="AF7" s="569"/>
      <c r="AG7" s="569"/>
    </row>
    <row r="8" spans="1:33" ht="14.25">
      <c r="A8" s="569" t="s">
        <v>121</v>
      </c>
      <c r="B8" s="569"/>
      <c r="C8" s="569"/>
      <c r="D8" s="569"/>
      <c r="E8" s="569"/>
      <c r="F8" s="569"/>
      <c r="G8" s="569"/>
      <c r="H8" s="569"/>
      <c r="I8" s="569"/>
      <c r="J8" s="569"/>
      <c r="K8" s="569"/>
      <c r="L8" s="569"/>
      <c r="M8" s="569"/>
      <c r="N8" s="569"/>
      <c r="O8" s="569"/>
      <c r="P8" s="569"/>
      <c r="Q8" s="569"/>
      <c r="R8" s="569"/>
      <c r="S8" s="569"/>
      <c r="T8" s="569"/>
      <c r="U8" s="569"/>
      <c r="V8" s="569"/>
      <c r="W8" s="569"/>
      <c r="X8" s="569"/>
      <c r="Y8" s="569"/>
      <c r="Z8" s="569"/>
      <c r="AA8" s="569"/>
      <c r="AB8" s="569"/>
      <c r="AC8" s="569"/>
      <c r="AD8" s="569"/>
      <c r="AE8" s="569"/>
      <c r="AF8" s="569"/>
      <c r="AG8" s="569"/>
    </row>
    <row r="9" spans="1:33" ht="14.25">
      <c r="A9" s="570"/>
      <c r="B9" s="571"/>
      <c r="C9" s="571"/>
      <c r="D9" s="571"/>
      <c r="E9" s="571"/>
      <c r="F9" s="571"/>
      <c r="G9" s="571"/>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row>
    <row r="10" spans="1:33" ht="16.5" customHeight="1">
      <c r="A10" s="153"/>
      <c r="B10" s="540" t="s">
        <v>262</v>
      </c>
      <c r="C10" s="540"/>
      <c r="D10" s="540"/>
      <c r="E10" s="540"/>
      <c r="F10" s="540"/>
      <c r="G10" s="540"/>
      <c r="H10" s="540"/>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40"/>
    </row>
    <row r="11" spans="1:33" ht="16.5" customHeight="1">
      <c r="A11" s="64"/>
      <c r="B11" s="541" t="s">
        <v>263</v>
      </c>
      <c r="C11" s="529"/>
      <c r="D11" s="529"/>
      <c r="E11" s="529"/>
      <c r="F11" s="529"/>
      <c r="G11" s="530"/>
      <c r="H11" s="528" t="s">
        <v>264</v>
      </c>
      <c r="I11" s="521"/>
      <c r="J11" s="521"/>
      <c r="K11" s="521"/>
      <c r="L11" s="521"/>
      <c r="M11" s="522"/>
      <c r="N11" s="528" t="s">
        <v>265</v>
      </c>
      <c r="O11" s="521"/>
      <c r="P11" s="521"/>
      <c r="Q11" s="521"/>
      <c r="R11" s="521"/>
      <c r="S11" s="522"/>
      <c r="T11" s="542" t="s">
        <v>266</v>
      </c>
      <c r="U11" s="543"/>
      <c r="V11" s="543"/>
      <c r="W11" s="543"/>
      <c r="X11" s="543"/>
      <c r="Y11" s="543"/>
      <c r="Z11" s="544"/>
      <c r="AA11" s="542" t="s">
        <v>267</v>
      </c>
      <c r="AB11" s="543"/>
      <c r="AC11" s="543"/>
      <c r="AD11" s="543"/>
      <c r="AE11" s="543"/>
      <c r="AF11" s="543"/>
      <c r="AG11" s="544"/>
    </row>
    <row r="12" spans="1:33" ht="16.5" customHeight="1">
      <c r="A12" s="64"/>
      <c r="B12" s="520"/>
      <c r="C12" s="518"/>
      <c r="D12" s="518"/>
      <c r="E12" s="518"/>
      <c r="F12" s="518"/>
      <c r="G12" s="519"/>
      <c r="H12" s="517"/>
      <c r="I12" s="523"/>
      <c r="J12" s="523"/>
      <c r="K12" s="523"/>
      <c r="L12" s="523"/>
      <c r="M12" s="524"/>
      <c r="N12" s="517"/>
      <c r="O12" s="523"/>
      <c r="P12" s="523"/>
      <c r="Q12" s="523"/>
      <c r="R12" s="523"/>
      <c r="S12" s="524"/>
      <c r="T12" s="545"/>
      <c r="U12" s="546"/>
      <c r="V12" s="546"/>
      <c r="W12" s="546"/>
      <c r="X12" s="546"/>
      <c r="Y12" s="546"/>
      <c r="Z12" s="547"/>
      <c r="AA12" s="545"/>
      <c r="AB12" s="546"/>
      <c r="AC12" s="546"/>
      <c r="AD12" s="546"/>
      <c r="AE12" s="546"/>
      <c r="AF12" s="546"/>
      <c r="AG12" s="547"/>
    </row>
    <row r="13" spans="1:33" ht="16.5" customHeight="1">
      <c r="A13" s="64"/>
      <c r="B13" s="531"/>
      <c r="C13" s="532"/>
      <c r="D13" s="532"/>
      <c r="E13" s="532"/>
      <c r="F13" s="532"/>
      <c r="G13" s="533"/>
      <c r="H13" s="525"/>
      <c r="I13" s="526"/>
      <c r="J13" s="526"/>
      <c r="K13" s="526"/>
      <c r="L13" s="526"/>
      <c r="M13" s="527"/>
      <c r="N13" s="525"/>
      <c r="O13" s="526"/>
      <c r="P13" s="526"/>
      <c r="Q13" s="526"/>
      <c r="R13" s="526"/>
      <c r="S13" s="527"/>
      <c r="T13" s="548"/>
      <c r="U13" s="549"/>
      <c r="V13" s="549"/>
      <c r="W13" s="549"/>
      <c r="X13" s="549"/>
      <c r="Y13" s="549"/>
      <c r="Z13" s="550"/>
      <c r="AA13" s="548"/>
      <c r="AB13" s="549"/>
      <c r="AC13" s="549"/>
      <c r="AD13" s="549"/>
      <c r="AE13" s="549"/>
      <c r="AF13" s="549"/>
      <c r="AG13" s="550"/>
    </row>
    <row r="14" spans="1:33" ht="16.5" customHeight="1">
      <c r="A14" s="64"/>
      <c r="B14" s="551"/>
      <c r="C14" s="552"/>
      <c r="D14" s="552"/>
      <c r="E14" s="552"/>
      <c r="F14" s="552"/>
      <c r="G14" s="553"/>
      <c r="H14" s="510">
        <v>0</v>
      </c>
      <c r="I14" s="511"/>
      <c r="J14" s="511"/>
      <c r="K14" s="511"/>
      <c r="L14" s="511"/>
      <c r="M14" s="512"/>
      <c r="N14" s="513">
        <f>B14-H14</f>
        <v>0</v>
      </c>
      <c r="O14" s="514"/>
      <c r="P14" s="514"/>
      <c r="Q14" s="514"/>
      <c r="R14" s="514"/>
      <c r="S14" s="515"/>
      <c r="T14" s="516">
        <f>K44</f>
        <v>0</v>
      </c>
      <c r="U14" s="516"/>
      <c r="V14" s="516"/>
      <c r="W14" s="516"/>
      <c r="X14" s="516"/>
      <c r="Y14" s="516"/>
      <c r="Z14" s="516"/>
      <c r="AA14" s="505"/>
      <c r="AB14" s="505"/>
      <c r="AC14" s="505"/>
      <c r="AD14" s="505"/>
      <c r="AE14" s="505"/>
      <c r="AF14" s="505"/>
      <c r="AG14" s="505"/>
    </row>
    <row r="15" spans="1:33" ht="16.5" customHeight="1">
      <c r="A15" s="64"/>
      <c r="B15" s="517" t="s">
        <v>268</v>
      </c>
      <c r="C15" s="518"/>
      <c r="D15" s="518"/>
      <c r="E15" s="518"/>
      <c r="F15" s="518"/>
      <c r="G15" s="519"/>
      <c r="H15" s="517" t="s">
        <v>269</v>
      </c>
      <c r="I15" s="518"/>
      <c r="J15" s="518"/>
      <c r="K15" s="518"/>
      <c r="L15" s="518"/>
      <c r="M15" s="519"/>
      <c r="N15" s="517" t="s">
        <v>270</v>
      </c>
      <c r="O15" s="521"/>
      <c r="P15" s="521"/>
      <c r="Q15" s="521"/>
      <c r="R15" s="521"/>
      <c r="S15" s="522"/>
      <c r="T15" s="528" t="s">
        <v>271</v>
      </c>
      <c r="U15" s="529"/>
      <c r="V15" s="529"/>
      <c r="W15" s="529"/>
      <c r="X15" s="529"/>
      <c r="Y15" s="529"/>
      <c r="Z15" s="530"/>
      <c r="AA15" s="528" t="s">
        <v>272</v>
      </c>
      <c r="AB15" s="521"/>
      <c r="AC15" s="521"/>
      <c r="AD15" s="521"/>
      <c r="AE15" s="521"/>
      <c r="AF15" s="521"/>
      <c r="AG15" s="522"/>
    </row>
    <row r="16" spans="1:33" ht="16.5" customHeight="1">
      <c r="A16" s="64"/>
      <c r="B16" s="520"/>
      <c r="C16" s="518"/>
      <c r="D16" s="518"/>
      <c r="E16" s="518"/>
      <c r="F16" s="518"/>
      <c r="G16" s="519"/>
      <c r="H16" s="520"/>
      <c r="I16" s="518"/>
      <c r="J16" s="518"/>
      <c r="K16" s="518"/>
      <c r="L16" s="518"/>
      <c r="M16" s="519"/>
      <c r="N16" s="517"/>
      <c r="O16" s="523"/>
      <c r="P16" s="523"/>
      <c r="Q16" s="523"/>
      <c r="R16" s="523"/>
      <c r="S16" s="524"/>
      <c r="T16" s="520"/>
      <c r="U16" s="518"/>
      <c r="V16" s="518"/>
      <c r="W16" s="518"/>
      <c r="X16" s="518"/>
      <c r="Y16" s="518"/>
      <c r="Z16" s="519"/>
      <c r="AA16" s="517"/>
      <c r="AB16" s="523"/>
      <c r="AC16" s="523"/>
      <c r="AD16" s="523"/>
      <c r="AE16" s="523"/>
      <c r="AF16" s="523"/>
      <c r="AG16" s="524"/>
    </row>
    <row r="17" spans="1:33" ht="16.5" customHeight="1">
      <c r="A17" s="64"/>
      <c r="B17" s="520"/>
      <c r="C17" s="518"/>
      <c r="D17" s="518"/>
      <c r="E17" s="518"/>
      <c r="F17" s="518"/>
      <c r="G17" s="519"/>
      <c r="H17" s="520"/>
      <c r="I17" s="518"/>
      <c r="J17" s="518"/>
      <c r="K17" s="518"/>
      <c r="L17" s="518"/>
      <c r="M17" s="519"/>
      <c r="N17" s="525"/>
      <c r="O17" s="526"/>
      <c r="P17" s="526"/>
      <c r="Q17" s="526"/>
      <c r="R17" s="526"/>
      <c r="S17" s="527"/>
      <c r="T17" s="531"/>
      <c r="U17" s="532"/>
      <c r="V17" s="532"/>
      <c r="W17" s="532"/>
      <c r="X17" s="532"/>
      <c r="Y17" s="532"/>
      <c r="Z17" s="533"/>
      <c r="AA17" s="525"/>
      <c r="AB17" s="526"/>
      <c r="AC17" s="526"/>
      <c r="AD17" s="526"/>
      <c r="AE17" s="526"/>
      <c r="AF17" s="526"/>
      <c r="AG17" s="527"/>
    </row>
    <row r="18" spans="1:33" ht="16.5" customHeight="1" thickBot="1">
      <c r="A18" s="64"/>
      <c r="B18" s="496">
        <f>IF(AA14&gt;T14,T14,AA14)</f>
        <v>0</v>
      </c>
      <c r="C18" s="497"/>
      <c r="D18" s="497"/>
      <c r="E18" s="497"/>
      <c r="F18" s="497"/>
      <c r="G18" s="498"/>
      <c r="H18" s="499">
        <f>IF(N14&gt;B18,B18,N14)</f>
        <v>0</v>
      </c>
      <c r="I18" s="500"/>
      <c r="J18" s="500"/>
      <c r="K18" s="500"/>
      <c r="L18" s="500"/>
      <c r="M18" s="501"/>
      <c r="N18" s="502"/>
      <c r="O18" s="503"/>
      <c r="P18" s="503"/>
      <c r="Q18" s="503"/>
      <c r="R18" s="503"/>
      <c r="S18" s="504"/>
      <c r="T18" s="505"/>
      <c r="U18" s="505"/>
      <c r="V18" s="505"/>
      <c r="W18" s="505"/>
      <c r="X18" s="505"/>
      <c r="Y18" s="505"/>
      <c r="Z18" s="505"/>
      <c r="AA18" s="506">
        <f>T18-N18</f>
        <v>0</v>
      </c>
      <c r="AB18" s="506"/>
      <c r="AC18" s="506"/>
      <c r="AD18" s="506"/>
      <c r="AE18" s="506"/>
      <c r="AF18" s="506"/>
      <c r="AG18" s="506"/>
    </row>
    <row r="19" spans="1:33" ht="16.5" customHeight="1" thickTop="1">
      <c r="A19" s="64"/>
      <c r="B19" s="507" t="s">
        <v>273</v>
      </c>
      <c r="C19" s="508"/>
      <c r="D19" s="508"/>
      <c r="E19" s="508"/>
      <c r="F19" s="508"/>
      <c r="G19" s="508"/>
      <c r="H19" s="508"/>
      <c r="I19" s="508"/>
      <c r="J19" s="508"/>
      <c r="K19" s="508"/>
      <c r="L19" s="508"/>
      <c r="M19" s="508"/>
      <c r="N19" s="508"/>
      <c r="O19" s="508"/>
      <c r="P19" s="508"/>
      <c r="Q19" s="508"/>
      <c r="R19" s="508"/>
      <c r="S19" s="508"/>
      <c r="T19" s="508"/>
      <c r="U19" s="508"/>
      <c r="V19" s="508"/>
      <c r="W19" s="508"/>
      <c r="X19" s="508"/>
      <c r="Y19" s="508"/>
      <c r="Z19" s="508"/>
      <c r="AA19" s="508"/>
      <c r="AB19" s="508"/>
      <c r="AC19" s="508"/>
      <c r="AD19" s="508"/>
      <c r="AE19" s="508"/>
      <c r="AF19" s="508"/>
      <c r="AG19" s="509"/>
    </row>
    <row r="20" spans="1:33" ht="16.5" customHeight="1">
      <c r="A20" s="64"/>
      <c r="B20" s="572" t="s">
        <v>0</v>
      </c>
      <c r="C20" s="573"/>
      <c r="D20" s="573"/>
      <c r="E20" s="573"/>
      <c r="F20" s="573"/>
      <c r="G20" s="573"/>
      <c r="H20" s="573"/>
      <c r="I20" s="573"/>
      <c r="J20" s="573"/>
      <c r="K20" s="566" t="s">
        <v>87</v>
      </c>
      <c r="L20" s="567"/>
      <c r="M20" s="567"/>
      <c r="N20" s="567"/>
      <c r="O20" s="567"/>
      <c r="P20" s="567"/>
      <c r="Q20" s="567"/>
      <c r="R20" s="568"/>
      <c r="S20" s="566" t="s">
        <v>1</v>
      </c>
      <c r="T20" s="567"/>
      <c r="U20" s="567"/>
      <c r="V20" s="567"/>
      <c r="W20" s="567"/>
      <c r="X20" s="567"/>
      <c r="Y20" s="567"/>
      <c r="Z20" s="567"/>
      <c r="AA20" s="567"/>
      <c r="AB20" s="567"/>
      <c r="AC20" s="567"/>
      <c r="AD20" s="567"/>
      <c r="AE20" s="567"/>
      <c r="AF20" s="567"/>
      <c r="AG20" s="568"/>
    </row>
    <row r="21" spans="2:33" ht="16.5" customHeight="1">
      <c r="B21" s="577"/>
      <c r="C21" s="578"/>
      <c r="D21" s="578"/>
      <c r="E21" s="578"/>
      <c r="F21" s="578"/>
      <c r="G21" s="578"/>
      <c r="H21" s="578"/>
      <c r="I21" s="578"/>
      <c r="J21" s="579"/>
      <c r="K21" s="574"/>
      <c r="L21" s="575"/>
      <c r="M21" s="575"/>
      <c r="N21" s="575"/>
      <c r="O21" s="575"/>
      <c r="P21" s="575"/>
      <c r="Q21" s="575"/>
      <c r="R21" s="576"/>
      <c r="S21" s="577"/>
      <c r="T21" s="578"/>
      <c r="U21" s="578"/>
      <c r="V21" s="578"/>
      <c r="W21" s="578"/>
      <c r="X21" s="578"/>
      <c r="Y21" s="578"/>
      <c r="Z21" s="578"/>
      <c r="AA21" s="578"/>
      <c r="AB21" s="578"/>
      <c r="AC21" s="578"/>
      <c r="AD21" s="578"/>
      <c r="AE21" s="578"/>
      <c r="AF21" s="578"/>
      <c r="AG21" s="579"/>
    </row>
    <row r="22" spans="2:33" ht="16.5" customHeight="1">
      <c r="B22" s="534"/>
      <c r="C22" s="535"/>
      <c r="D22" s="535"/>
      <c r="E22" s="535"/>
      <c r="F22" s="535"/>
      <c r="G22" s="535"/>
      <c r="H22" s="535"/>
      <c r="I22" s="535"/>
      <c r="J22" s="536"/>
      <c r="K22" s="537"/>
      <c r="L22" s="538"/>
      <c r="M22" s="538"/>
      <c r="N22" s="538"/>
      <c r="O22" s="538"/>
      <c r="P22" s="538"/>
      <c r="Q22" s="538"/>
      <c r="R22" s="539"/>
      <c r="S22" s="534"/>
      <c r="T22" s="535"/>
      <c r="U22" s="535"/>
      <c r="V22" s="535"/>
      <c r="W22" s="535"/>
      <c r="X22" s="535"/>
      <c r="Y22" s="535"/>
      <c r="Z22" s="535"/>
      <c r="AA22" s="535"/>
      <c r="AB22" s="535"/>
      <c r="AC22" s="535"/>
      <c r="AD22" s="535"/>
      <c r="AE22" s="535"/>
      <c r="AF22" s="535"/>
      <c r="AG22" s="536"/>
    </row>
    <row r="23" spans="2:33" ht="16.5" customHeight="1">
      <c r="B23" s="534"/>
      <c r="C23" s="535"/>
      <c r="D23" s="535"/>
      <c r="E23" s="535"/>
      <c r="F23" s="535"/>
      <c r="G23" s="535"/>
      <c r="H23" s="535"/>
      <c r="I23" s="535"/>
      <c r="J23" s="536"/>
      <c r="K23" s="537"/>
      <c r="L23" s="538"/>
      <c r="M23" s="538"/>
      <c r="N23" s="538"/>
      <c r="O23" s="538"/>
      <c r="P23" s="538"/>
      <c r="Q23" s="538"/>
      <c r="R23" s="539"/>
      <c r="S23" s="534"/>
      <c r="T23" s="535"/>
      <c r="U23" s="535"/>
      <c r="V23" s="535"/>
      <c r="W23" s="535"/>
      <c r="X23" s="535"/>
      <c r="Y23" s="535"/>
      <c r="Z23" s="535"/>
      <c r="AA23" s="535"/>
      <c r="AB23" s="535"/>
      <c r="AC23" s="535"/>
      <c r="AD23" s="535"/>
      <c r="AE23" s="535"/>
      <c r="AF23" s="535"/>
      <c r="AG23" s="536"/>
    </row>
    <row r="24" spans="2:33" ht="16.5" customHeight="1">
      <c r="B24" s="534"/>
      <c r="C24" s="535"/>
      <c r="D24" s="535"/>
      <c r="E24" s="535"/>
      <c r="F24" s="535"/>
      <c r="G24" s="535"/>
      <c r="H24" s="535"/>
      <c r="I24" s="535"/>
      <c r="J24" s="536"/>
      <c r="K24" s="537"/>
      <c r="L24" s="538"/>
      <c r="M24" s="538"/>
      <c r="N24" s="538"/>
      <c r="O24" s="538"/>
      <c r="P24" s="538"/>
      <c r="Q24" s="538"/>
      <c r="R24" s="539"/>
      <c r="S24" s="534"/>
      <c r="T24" s="535"/>
      <c r="U24" s="535"/>
      <c r="V24" s="535"/>
      <c r="W24" s="535"/>
      <c r="X24" s="535"/>
      <c r="Y24" s="535"/>
      <c r="Z24" s="535"/>
      <c r="AA24" s="535"/>
      <c r="AB24" s="535"/>
      <c r="AC24" s="535"/>
      <c r="AD24" s="535"/>
      <c r="AE24" s="535"/>
      <c r="AF24" s="535"/>
      <c r="AG24" s="536"/>
    </row>
    <row r="25" spans="2:33" ht="16.5" customHeight="1">
      <c r="B25" s="534"/>
      <c r="C25" s="535"/>
      <c r="D25" s="535"/>
      <c r="E25" s="535"/>
      <c r="F25" s="535"/>
      <c r="G25" s="535"/>
      <c r="H25" s="535"/>
      <c r="I25" s="535"/>
      <c r="J25" s="536"/>
      <c r="K25" s="537"/>
      <c r="L25" s="538"/>
      <c r="M25" s="538"/>
      <c r="N25" s="538"/>
      <c r="O25" s="538"/>
      <c r="P25" s="538"/>
      <c r="Q25" s="538"/>
      <c r="R25" s="539"/>
      <c r="S25" s="534"/>
      <c r="T25" s="535"/>
      <c r="U25" s="535"/>
      <c r="V25" s="535"/>
      <c r="W25" s="535"/>
      <c r="X25" s="535"/>
      <c r="Y25" s="535"/>
      <c r="Z25" s="535"/>
      <c r="AA25" s="535"/>
      <c r="AB25" s="535"/>
      <c r="AC25" s="535"/>
      <c r="AD25" s="535"/>
      <c r="AE25" s="535"/>
      <c r="AF25" s="535"/>
      <c r="AG25" s="536"/>
    </row>
    <row r="26" spans="2:33" ht="16.5" customHeight="1">
      <c r="B26" s="534"/>
      <c r="C26" s="535"/>
      <c r="D26" s="535"/>
      <c r="E26" s="535"/>
      <c r="F26" s="535"/>
      <c r="G26" s="535"/>
      <c r="H26" s="535"/>
      <c r="I26" s="535"/>
      <c r="J26" s="536"/>
      <c r="K26" s="537"/>
      <c r="L26" s="538"/>
      <c r="M26" s="538"/>
      <c r="N26" s="538"/>
      <c r="O26" s="538"/>
      <c r="P26" s="538"/>
      <c r="Q26" s="538"/>
      <c r="R26" s="539"/>
      <c r="S26" s="534"/>
      <c r="T26" s="535"/>
      <c r="U26" s="535"/>
      <c r="V26" s="535"/>
      <c r="W26" s="535"/>
      <c r="X26" s="535"/>
      <c r="Y26" s="535"/>
      <c r="Z26" s="535"/>
      <c r="AA26" s="535"/>
      <c r="AB26" s="535"/>
      <c r="AC26" s="535"/>
      <c r="AD26" s="535"/>
      <c r="AE26" s="535"/>
      <c r="AF26" s="535"/>
      <c r="AG26" s="536"/>
    </row>
    <row r="27" spans="2:33" ht="16.5" customHeight="1">
      <c r="B27" s="534"/>
      <c r="C27" s="535"/>
      <c r="D27" s="535"/>
      <c r="E27" s="535"/>
      <c r="F27" s="535"/>
      <c r="G27" s="535"/>
      <c r="H27" s="535"/>
      <c r="I27" s="535"/>
      <c r="J27" s="536"/>
      <c r="K27" s="537"/>
      <c r="L27" s="538"/>
      <c r="M27" s="538"/>
      <c r="N27" s="538"/>
      <c r="O27" s="538"/>
      <c r="P27" s="538"/>
      <c r="Q27" s="538"/>
      <c r="R27" s="539"/>
      <c r="S27" s="534"/>
      <c r="T27" s="535"/>
      <c r="U27" s="535"/>
      <c r="V27" s="535"/>
      <c r="W27" s="535"/>
      <c r="X27" s="535"/>
      <c r="Y27" s="535"/>
      <c r="Z27" s="535"/>
      <c r="AA27" s="535"/>
      <c r="AB27" s="535"/>
      <c r="AC27" s="535"/>
      <c r="AD27" s="535"/>
      <c r="AE27" s="535"/>
      <c r="AF27" s="535"/>
      <c r="AG27" s="536"/>
    </row>
    <row r="28" spans="2:33" ht="16.5" customHeight="1">
      <c r="B28" s="534"/>
      <c r="C28" s="535"/>
      <c r="D28" s="535"/>
      <c r="E28" s="535"/>
      <c r="F28" s="535"/>
      <c r="G28" s="535"/>
      <c r="H28" s="535"/>
      <c r="I28" s="535"/>
      <c r="J28" s="536"/>
      <c r="K28" s="537"/>
      <c r="L28" s="538"/>
      <c r="M28" s="538"/>
      <c r="N28" s="538"/>
      <c r="O28" s="538"/>
      <c r="P28" s="538"/>
      <c r="Q28" s="538"/>
      <c r="R28" s="539"/>
      <c r="S28" s="534"/>
      <c r="T28" s="535"/>
      <c r="U28" s="535"/>
      <c r="V28" s="535"/>
      <c r="W28" s="535"/>
      <c r="X28" s="535"/>
      <c r="Y28" s="535"/>
      <c r="Z28" s="535"/>
      <c r="AA28" s="535"/>
      <c r="AB28" s="535"/>
      <c r="AC28" s="535"/>
      <c r="AD28" s="535"/>
      <c r="AE28" s="535"/>
      <c r="AF28" s="535"/>
      <c r="AG28" s="536"/>
    </row>
    <row r="29" spans="2:33" ht="16.5" customHeight="1">
      <c r="B29" s="534"/>
      <c r="C29" s="535"/>
      <c r="D29" s="535"/>
      <c r="E29" s="535"/>
      <c r="F29" s="535"/>
      <c r="G29" s="535"/>
      <c r="H29" s="535"/>
      <c r="I29" s="535"/>
      <c r="J29" s="536"/>
      <c r="K29" s="537"/>
      <c r="L29" s="538"/>
      <c r="M29" s="538"/>
      <c r="N29" s="538"/>
      <c r="O29" s="538"/>
      <c r="P29" s="538"/>
      <c r="Q29" s="538"/>
      <c r="R29" s="539"/>
      <c r="S29" s="534"/>
      <c r="T29" s="535"/>
      <c r="U29" s="535"/>
      <c r="V29" s="535"/>
      <c r="W29" s="535"/>
      <c r="X29" s="535"/>
      <c r="Y29" s="535"/>
      <c r="Z29" s="535"/>
      <c r="AA29" s="535"/>
      <c r="AB29" s="535"/>
      <c r="AC29" s="535"/>
      <c r="AD29" s="535"/>
      <c r="AE29" s="535"/>
      <c r="AF29" s="535"/>
      <c r="AG29" s="536"/>
    </row>
    <row r="30" spans="2:33" ht="16.5" customHeight="1">
      <c r="B30" s="534"/>
      <c r="C30" s="535"/>
      <c r="D30" s="535"/>
      <c r="E30" s="535"/>
      <c r="F30" s="535"/>
      <c r="G30" s="535"/>
      <c r="H30" s="535"/>
      <c r="I30" s="535"/>
      <c r="J30" s="536"/>
      <c r="K30" s="537"/>
      <c r="L30" s="538"/>
      <c r="M30" s="538"/>
      <c r="N30" s="538"/>
      <c r="O30" s="538"/>
      <c r="P30" s="538"/>
      <c r="Q30" s="538"/>
      <c r="R30" s="539"/>
      <c r="S30" s="534"/>
      <c r="T30" s="535"/>
      <c r="U30" s="535"/>
      <c r="V30" s="535"/>
      <c r="W30" s="535"/>
      <c r="X30" s="535"/>
      <c r="Y30" s="535"/>
      <c r="Z30" s="535"/>
      <c r="AA30" s="535"/>
      <c r="AB30" s="535"/>
      <c r="AC30" s="535"/>
      <c r="AD30" s="535"/>
      <c r="AE30" s="535"/>
      <c r="AF30" s="535"/>
      <c r="AG30" s="536"/>
    </row>
    <row r="31" spans="2:33" ht="16.5" customHeight="1">
      <c r="B31" s="534"/>
      <c r="C31" s="535"/>
      <c r="D31" s="535"/>
      <c r="E31" s="535"/>
      <c r="F31" s="535"/>
      <c r="G31" s="535"/>
      <c r="H31" s="535"/>
      <c r="I31" s="535"/>
      <c r="J31" s="536"/>
      <c r="K31" s="537"/>
      <c r="L31" s="538"/>
      <c r="M31" s="538"/>
      <c r="N31" s="538"/>
      <c r="O31" s="538"/>
      <c r="P31" s="538"/>
      <c r="Q31" s="538"/>
      <c r="R31" s="539"/>
      <c r="S31" s="534"/>
      <c r="T31" s="535"/>
      <c r="U31" s="535"/>
      <c r="V31" s="535"/>
      <c r="W31" s="535"/>
      <c r="X31" s="535"/>
      <c r="Y31" s="535"/>
      <c r="Z31" s="535"/>
      <c r="AA31" s="535"/>
      <c r="AB31" s="535"/>
      <c r="AC31" s="535"/>
      <c r="AD31" s="535"/>
      <c r="AE31" s="535"/>
      <c r="AF31" s="535"/>
      <c r="AG31" s="536"/>
    </row>
    <row r="32" spans="2:33" ht="16.5" customHeight="1">
      <c r="B32" s="534"/>
      <c r="C32" s="535"/>
      <c r="D32" s="535"/>
      <c r="E32" s="535"/>
      <c r="F32" s="535"/>
      <c r="G32" s="535"/>
      <c r="H32" s="535"/>
      <c r="I32" s="535"/>
      <c r="J32" s="536"/>
      <c r="K32" s="537"/>
      <c r="L32" s="538"/>
      <c r="M32" s="538"/>
      <c r="N32" s="538"/>
      <c r="O32" s="538"/>
      <c r="P32" s="538"/>
      <c r="Q32" s="538"/>
      <c r="R32" s="539"/>
      <c r="S32" s="534"/>
      <c r="T32" s="535"/>
      <c r="U32" s="535"/>
      <c r="V32" s="535"/>
      <c r="W32" s="535"/>
      <c r="X32" s="535"/>
      <c r="Y32" s="535"/>
      <c r="Z32" s="535"/>
      <c r="AA32" s="535"/>
      <c r="AB32" s="535"/>
      <c r="AC32" s="535"/>
      <c r="AD32" s="535"/>
      <c r="AE32" s="535"/>
      <c r="AF32" s="535"/>
      <c r="AG32" s="536"/>
    </row>
    <row r="33" spans="2:33" ht="16.5" customHeight="1">
      <c r="B33" s="68"/>
      <c r="C33" s="69"/>
      <c r="D33" s="69"/>
      <c r="E33" s="69"/>
      <c r="F33" s="69"/>
      <c r="G33" s="69"/>
      <c r="H33" s="69"/>
      <c r="I33" s="69"/>
      <c r="J33" s="70"/>
      <c r="K33" s="71"/>
      <c r="L33" s="72"/>
      <c r="M33" s="72"/>
      <c r="N33" s="72"/>
      <c r="O33" s="72"/>
      <c r="P33" s="72"/>
      <c r="Q33" s="72"/>
      <c r="R33" s="73"/>
      <c r="S33" s="68"/>
      <c r="T33" s="69"/>
      <c r="U33" s="69"/>
      <c r="V33" s="69"/>
      <c r="W33" s="69"/>
      <c r="X33" s="69"/>
      <c r="Y33" s="69"/>
      <c r="Z33" s="69"/>
      <c r="AA33" s="69"/>
      <c r="AB33" s="69"/>
      <c r="AC33" s="69"/>
      <c r="AD33" s="69"/>
      <c r="AE33" s="69"/>
      <c r="AF33" s="69"/>
      <c r="AG33" s="70"/>
    </row>
    <row r="34" spans="2:33" ht="16.5" customHeight="1">
      <c r="B34" s="534"/>
      <c r="C34" s="535"/>
      <c r="D34" s="535"/>
      <c r="E34" s="535"/>
      <c r="F34" s="535"/>
      <c r="G34" s="535"/>
      <c r="H34" s="535"/>
      <c r="I34" s="535"/>
      <c r="J34" s="536"/>
      <c r="K34" s="537"/>
      <c r="L34" s="538"/>
      <c r="M34" s="538"/>
      <c r="N34" s="538"/>
      <c r="O34" s="538"/>
      <c r="P34" s="538"/>
      <c r="Q34" s="538"/>
      <c r="R34" s="539"/>
      <c r="S34" s="534"/>
      <c r="T34" s="535"/>
      <c r="U34" s="535"/>
      <c r="V34" s="535"/>
      <c r="W34" s="535"/>
      <c r="X34" s="535"/>
      <c r="Y34" s="535"/>
      <c r="Z34" s="535"/>
      <c r="AA34" s="535"/>
      <c r="AB34" s="535"/>
      <c r="AC34" s="535"/>
      <c r="AD34" s="535"/>
      <c r="AE34" s="535"/>
      <c r="AF34" s="535"/>
      <c r="AG34" s="536"/>
    </row>
    <row r="35" spans="2:33" ht="16.5" customHeight="1">
      <c r="B35" s="534"/>
      <c r="C35" s="535"/>
      <c r="D35" s="535"/>
      <c r="E35" s="535"/>
      <c r="F35" s="535"/>
      <c r="G35" s="535"/>
      <c r="H35" s="535"/>
      <c r="I35" s="535"/>
      <c r="J35" s="536"/>
      <c r="K35" s="537"/>
      <c r="L35" s="538"/>
      <c r="M35" s="538"/>
      <c r="N35" s="538"/>
      <c r="O35" s="538"/>
      <c r="P35" s="538"/>
      <c r="Q35" s="538"/>
      <c r="R35" s="539"/>
      <c r="S35" s="534"/>
      <c r="T35" s="535"/>
      <c r="U35" s="535"/>
      <c r="V35" s="535"/>
      <c r="W35" s="535"/>
      <c r="X35" s="535"/>
      <c r="Y35" s="535"/>
      <c r="Z35" s="535"/>
      <c r="AA35" s="535"/>
      <c r="AB35" s="535"/>
      <c r="AC35" s="535"/>
      <c r="AD35" s="535"/>
      <c r="AE35" s="535"/>
      <c r="AF35" s="535"/>
      <c r="AG35" s="536"/>
    </row>
    <row r="36" spans="2:33" ht="16.5" customHeight="1">
      <c r="B36" s="534"/>
      <c r="C36" s="535"/>
      <c r="D36" s="535"/>
      <c r="E36" s="535"/>
      <c r="F36" s="535"/>
      <c r="G36" s="535"/>
      <c r="H36" s="535"/>
      <c r="I36" s="535"/>
      <c r="J36" s="536"/>
      <c r="K36" s="537"/>
      <c r="L36" s="538"/>
      <c r="M36" s="538"/>
      <c r="N36" s="538"/>
      <c r="O36" s="538"/>
      <c r="P36" s="538"/>
      <c r="Q36" s="538"/>
      <c r="R36" s="539"/>
      <c r="S36" s="534"/>
      <c r="T36" s="535"/>
      <c r="U36" s="535"/>
      <c r="V36" s="535"/>
      <c r="W36" s="535"/>
      <c r="X36" s="535"/>
      <c r="Y36" s="535"/>
      <c r="Z36" s="535"/>
      <c r="AA36" s="535"/>
      <c r="AB36" s="535"/>
      <c r="AC36" s="535"/>
      <c r="AD36" s="535"/>
      <c r="AE36" s="535"/>
      <c r="AF36" s="535"/>
      <c r="AG36" s="536"/>
    </row>
    <row r="37" spans="2:33" ht="16.5" customHeight="1">
      <c r="B37" s="534"/>
      <c r="C37" s="535"/>
      <c r="D37" s="535"/>
      <c r="E37" s="535"/>
      <c r="F37" s="535"/>
      <c r="G37" s="535"/>
      <c r="H37" s="535"/>
      <c r="I37" s="535"/>
      <c r="J37" s="536"/>
      <c r="K37" s="537"/>
      <c r="L37" s="538"/>
      <c r="M37" s="538"/>
      <c r="N37" s="538"/>
      <c r="O37" s="538"/>
      <c r="P37" s="538"/>
      <c r="Q37" s="538"/>
      <c r="R37" s="539"/>
      <c r="S37" s="534"/>
      <c r="T37" s="535"/>
      <c r="U37" s="535"/>
      <c r="V37" s="535"/>
      <c r="W37" s="535"/>
      <c r="X37" s="535"/>
      <c r="Y37" s="535"/>
      <c r="Z37" s="535"/>
      <c r="AA37" s="535"/>
      <c r="AB37" s="535"/>
      <c r="AC37" s="535"/>
      <c r="AD37" s="535"/>
      <c r="AE37" s="535"/>
      <c r="AF37" s="535"/>
      <c r="AG37" s="536"/>
    </row>
    <row r="38" spans="2:33" ht="16.5" customHeight="1">
      <c r="B38" s="534"/>
      <c r="C38" s="535"/>
      <c r="D38" s="535"/>
      <c r="E38" s="535"/>
      <c r="F38" s="535"/>
      <c r="G38" s="535"/>
      <c r="H38" s="535"/>
      <c r="I38" s="535"/>
      <c r="J38" s="536"/>
      <c r="K38" s="537"/>
      <c r="L38" s="538"/>
      <c r="M38" s="538"/>
      <c r="N38" s="538"/>
      <c r="O38" s="538"/>
      <c r="P38" s="538"/>
      <c r="Q38" s="538"/>
      <c r="R38" s="539"/>
      <c r="S38" s="534"/>
      <c r="T38" s="535"/>
      <c r="U38" s="535"/>
      <c r="V38" s="535"/>
      <c r="W38" s="535"/>
      <c r="X38" s="535"/>
      <c r="Y38" s="535"/>
      <c r="Z38" s="535"/>
      <c r="AA38" s="535"/>
      <c r="AB38" s="535"/>
      <c r="AC38" s="535"/>
      <c r="AD38" s="535"/>
      <c r="AE38" s="535"/>
      <c r="AF38" s="535"/>
      <c r="AG38" s="536"/>
    </row>
    <row r="39" spans="2:33" ht="16.5" customHeight="1">
      <c r="B39" s="534"/>
      <c r="C39" s="535"/>
      <c r="D39" s="535"/>
      <c r="E39" s="535"/>
      <c r="F39" s="535"/>
      <c r="G39" s="535"/>
      <c r="H39" s="535"/>
      <c r="I39" s="535"/>
      <c r="J39" s="536"/>
      <c r="K39" s="537"/>
      <c r="L39" s="538"/>
      <c r="M39" s="538"/>
      <c r="N39" s="538"/>
      <c r="O39" s="538"/>
      <c r="P39" s="538"/>
      <c r="Q39" s="538"/>
      <c r="R39" s="539"/>
      <c r="S39" s="534"/>
      <c r="T39" s="535"/>
      <c r="U39" s="535"/>
      <c r="V39" s="535"/>
      <c r="W39" s="535"/>
      <c r="X39" s="535"/>
      <c r="Y39" s="535"/>
      <c r="Z39" s="535"/>
      <c r="AA39" s="535"/>
      <c r="AB39" s="535"/>
      <c r="AC39" s="535"/>
      <c r="AD39" s="535"/>
      <c r="AE39" s="535"/>
      <c r="AF39" s="535"/>
      <c r="AG39" s="536"/>
    </row>
    <row r="40" spans="2:33" ht="16.5" customHeight="1">
      <c r="B40" s="534"/>
      <c r="C40" s="535"/>
      <c r="D40" s="535"/>
      <c r="E40" s="535"/>
      <c r="F40" s="535"/>
      <c r="G40" s="535"/>
      <c r="H40" s="535"/>
      <c r="I40" s="535"/>
      <c r="J40" s="536"/>
      <c r="K40" s="537"/>
      <c r="L40" s="538"/>
      <c r="M40" s="538"/>
      <c r="N40" s="538"/>
      <c r="O40" s="538"/>
      <c r="P40" s="538"/>
      <c r="Q40" s="538"/>
      <c r="R40" s="539"/>
      <c r="S40" s="534"/>
      <c r="T40" s="535"/>
      <c r="U40" s="535"/>
      <c r="V40" s="535"/>
      <c r="W40" s="535"/>
      <c r="X40" s="535"/>
      <c r="Y40" s="535"/>
      <c r="Z40" s="535"/>
      <c r="AA40" s="535"/>
      <c r="AB40" s="535"/>
      <c r="AC40" s="535"/>
      <c r="AD40" s="535"/>
      <c r="AE40" s="535"/>
      <c r="AF40" s="535"/>
      <c r="AG40" s="536"/>
    </row>
    <row r="41" spans="2:33" ht="16.5" customHeight="1">
      <c r="B41" s="534"/>
      <c r="C41" s="535"/>
      <c r="D41" s="535"/>
      <c r="E41" s="535"/>
      <c r="F41" s="535"/>
      <c r="G41" s="535"/>
      <c r="H41" s="535"/>
      <c r="I41" s="535"/>
      <c r="J41" s="536"/>
      <c r="K41" s="537"/>
      <c r="L41" s="538"/>
      <c r="M41" s="538"/>
      <c r="N41" s="538"/>
      <c r="O41" s="538"/>
      <c r="P41" s="538"/>
      <c r="Q41" s="538"/>
      <c r="R41" s="539"/>
      <c r="S41" s="534"/>
      <c r="T41" s="535"/>
      <c r="U41" s="535"/>
      <c r="V41" s="535"/>
      <c r="W41" s="535"/>
      <c r="X41" s="535"/>
      <c r="Y41" s="535"/>
      <c r="Z41" s="535"/>
      <c r="AA41" s="535"/>
      <c r="AB41" s="535"/>
      <c r="AC41" s="535"/>
      <c r="AD41" s="535"/>
      <c r="AE41" s="535"/>
      <c r="AF41" s="535"/>
      <c r="AG41" s="536"/>
    </row>
    <row r="42" spans="2:33" ht="16.5" customHeight="1">
      <c r="B42" s="534"/>
      <c r="C42" s="535"/>
      <c r="D42" s="535"/>
      <c r="E42" s="535"/>
      <c r="F42" s="535"/>
      <c r="G42" s="535"/>
      <c r="H42" s="535"/>
      <c r="I42" s="535"/>
      <c r="J42" s="536"/>
      <c r="K42" s="537"/>
      <c r="L42" s="538"/>
      <c r="M42" s="538"/>
      <c r="N42" s="538"/>
      <c r="O42" s="538"/>
      <c r="P42" s="538"/>
      <c r="Q42" s="538"/>
      <c r="R42" s="539"/>
      <c r="S42" s="534"/>
      <c r="T42" s="535"/>
      <c r="U42" s="535"/>
      <c r="V42" s="535"/>
      <c r="W42" s="535"/>
      <c r="X42" s="535"/>
      <c r="Y42" s="535"/>
      <c r="Z42" s="535"/>
      <c r="AA42" s="535"/>
      <c r="AB42" s="535"/>
      <c r="AC42" s="535"/>
      <c r="AD42" s="535"/>
      <c r="AE42" s="535"/>
      <c r="AF42" s="535"/>
      <c r="AG42" s="536"/>
    </row>
    <row r="43" spans="2:33" ht="16.5" customHeight="1">
      <c r="B43" s="554"/>
      <c r="C43" s="555"/>
      <c r="D43" s="555"/>
      <c r="E43" s="555"/>
      <c r="F43" s="555"/>
      <c r="G43" s="555"/>
      <c r="H43" s="555"/>
      <c r="I43" s="555"/>
      <c r="J43" s="556"/>
      <c r="K43" s="557"/>
      <c r="L43" s="558"/>
      <c r="M43" s="558"/>
      <c r="N43" s="558"/>
      <c r="O43" s="558"/>
      <c r="P43" s="558"/>
      <c r="Q43" s="558"/>
      <c r="R43" s="559"/>
      <c r="S43" s="554"/>
      <c r="T43" s="555"/>
      <c r="U43" s="555"/>
      <c r="V43" s="555"/>
      <c r="W43" s="555"/>
      <c r="X43" s="555"/>
      <c r="Y43" s="555"/>
      <c r="Z43" s="555"/>
      <c r="AA43" s="555"/>
      <c r="AB43" s="555"/>
      <c r="AC43" s="555"/>
      <c r="AD43" s="555"/>
      <c r="AE43" s="555"/>
      <c r="AF43" s="555"/>
      <c r="AG43" s="556"/>
    </row>
    <row r="44" spans="2:33" ht="16.5" customHeight="1">
      <c r="B44" s="582" t="s">
        <v>2</v>
      </c>
      <c r="C44" s="582"/>
      <c r="D44" s="582"/>
      <c r="E44" s="582"/>
      <c r="F44" s="582"/>
      <c r="G44" s="582"/>
      <c r="H44" s="582"/>
      <c r="I44" s="582"/>
      <c r="J44" s="582"/>
      <c r="K44" s="580">
        <f>SUM(K21:R43)</f>
        <v>0</v>
      </c>
      <c r="L44" s="580"/>
      <c r="M44" s="580"/>
      <c r="N44" s="580"/>
      <c r="O44" s="580"/>
      <c r="P44" s="580"/>
      <c r="Q44" s="580"/>
      <c r="R44" s="581"/>
      <c r="S44" s="583"/>
      <c r="T44" s="584"/>
      <c r="U44" s="584"/>
      <c r="V44" s="584"/>
      <c r="W44" s="584"/>
      <c r="X44" s="584"/>
      <c r="Y44" s="584"/>
      <c r="Z44" s="584"/>
      <c r="AA44" s="584"/>
      <c r="AB44" s="584"/>
      <c r="AC44" s="584"/>
      <c r="AD44" s="584"/>
      <c r="AE44" s="584"/>
      <c r="AF44" s="584"/>
      <c r="AG44" s="585"/>
    </row>
    <row r="45" spans="2:33" ht="13.5" customHeight="1">
      <c r="B45" s="565" t="s">
        <v>3</v>
      </c>
      <c r="C45" s="565"/>
      <c r="D45" s="565"/>
      <c r="E45" s="565"/>
      <c r="F45" s="565"/>
      <c r="G45" s="565"/>
      <c r="H45" s="565"/>
      <c r="I45" s="565"/>
      <c r="J45" s="565"/>
      <c r="K45" s="565"/>
      <c r="L45" s="565"/>
      <c r="M45" s="565"/>
      <c r="N45" s="565"/>
      <c r="O45" s="565"/>
      <c r="P45" s="565"/>
      <c r="Q45" s="565"/>
      <c r="R45" s="565"/>
      <c r="S45" s="565"/>
      <c r="T45" s="565"/>
      <c r="U45" s="565"/>
      <c r="V45" s="565"/>
      <c r="W45" s="565"/>
      <c r="X45" s="565"/>
      <c r="Y45" s="565"/>
      <c r="Z45" s="565"/>
      <c r="AA45" s="565"/>
      <c r="AB45" s="565"/>
      <c r="AC45" s="565"/>
      <c r="AD45" s="565"/>
      <c r="AE45" s="565"/>
      <c r="AF45" s="565"/>
      <c r="AG45" s="565"/>
    </row>
    <row r="46" spans="2:33" ht="13.5" customHeight="1">
      <c r="B46" s="564" t="s">
        <v>4</v>
      </c>
      <c r="C46" s="564"/>
      <c r="D46" s="564"/>
      <c r="E46" s="564"/>
      <c r="F46" s="564"/>
      <c r="G46" s="564"/>
      <c r="H46" s="564"/>
      <c r="I46" s="564"/>
      <c r="J46" s="564"/>
      <c r="K46" s="564"/>
      <c r="L46" s="564"/>
      <c r="M46" s="564"/>
      <c r="N46" s="564"/>
      <c r="O46" s="564"/>
      <c r="P46" s="564"/>
      <c r="Q46" s="564"/>
      <c r="R46" s="564"/>
      <c r="S46" s="564"/>
      <c r="T46" s="564"/>
      <c r="U46" s="564"/>
      <c r="V46" s="564"/>
      <c r="W46" s="564"/>
      <c r="X46" s="564"/>
      <c r="Y46" s="564"/>
      <c r="Z46" s="564"/>
      <c r="AA46" s="564"/>
      <c r="AB46" s="564"/>
      <c r="AC46" s="564"/>
      <c r="AD46" s="564"/>
      <c r="AE46" s="564"/>
      <c r="AF46" s="564"/>
      <c r="AG46" s="564"/>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sheetData>
  <sheetProtection sheet="1" formatCells="0" formatColumns="0" formatRows="0" insertRows="0" selectLockedCells="1"/>
  <mergeCells count="101">
    <mergeCell ref="S32:AG32"/>
    <mergeCell ref="S34:AG34"/>
    <mergeCell ref="S35:AG35"/>
    <mergeCell ref="S42:AG42"/>
    <mergeCell ref="S43:AG43"/>
    <mergeCell ref="S36:AG36"/>
    <mergeCell ref="S37:AG37"/>
    <mergeCell ref="S38:AG38"/>
    <mergeCell ref="S39:AG39"/>
    <mergeCell ref="K44:R44"/>
    <mergeCell ref="B44:J44"/>
    <mergeCell ref="S44:AG44"/>
    <mergeCell ref="K26:R26"/>
    <mergeCell ref="S21:AG21"/>
    <mergeCell ref="S27:AG27"/>
    <mergeCell ref="S28:AG28"/>
    <mergeCell ref="S29:AG29"/>
    <mergeCell ref="S30:AG30"/>
    <mergeCell ref="S41:AG41"/>
    <mergeCell ref="S20:AG20"/>
    <mergeCell ref="A7:AG7"/>
    <mergeCell ref="A8:AG8"/>
    <mergeCell ref="K20:R20"/>
    <mergeCell ref="S22:AG22"/>
    <mergeCell ref="A9:AG9"/>
    <mergeCell ref="B20:J20"/>
    <mergeCell ref="K21:R21"/>
    <mergeCell ref="K22:R22"/>
    <mergeCell ref="B21:J21"/>
    <mergeCell ref="B46:AG46"/>
    <mergeCell ref="B45:AG45"/>
    <mergeCell ref="S23:AG23"/>
    <mergeCell ref="S24:AG24"/>
    <mergeCell ref="S25:AG25"/>
    <mergeCell ref="S26:AG26"/>
    <mergeCell ref="K38:R38"/>
    <mergeCell ref="K39:R39"/>
    <mergeCell ref="S31:AG31"/>
    <mergeCell ref="S40:AG40"/>
    <mergeCell ref="K29:R29"/>
    <mergeCell ref="K30:R30"/>
    <mergeCell ref="K31:R31"/>
    <mergeCell ref="K32:R32"/>
    <mergeCell ref="K40:R40"/>
    <mergeCell ref="K23:R23"/>
    <mergeCell ref="K24:R24"/>
    <mergeCell ref="K28:R28"/>
    <mergeCell ref="K42:R42"/>
    <mergeCell ref="K43:R43"/>
    <mergeCell ref="W5:AA5"/>
    <mergeCell ref="AB5:AG5"/>
    <mergeCell ref="K34:R34"/>
    <mergeCell ref="K35:R35"/>
    <mergeCell ref="K36:R36"/>
    <mergeCell ref="K37:R37"/>
    <mergeCell ref="K25:R25"/>
    <mergeCell ref="K27:R27"/>
    <mergeCell ref="B22:J22"/>
    <mergeCell ref="B23:J23"/>
    <mergeCell ref="B24:J24"/>
    <mergeCell ref="B26:J26"/>
    <mergeCell ref="B25:J25"/>
    <mergeCell ref="B42:J42"/>
    <mergeCell ref="B28:J28"/>
    <mergeCell ref="B27:J27"/>
    <mergeCell ref="B29:J29"/>
    <mergeCell ref="B30:J30"/>
    <mergeCell ref="B43:J43"/>
    <mergeCell ref="B34:J34"/>
    <mergeCell ref="B35:J35"/>
    <mergeCell ref="B36:J36"/>
    <mergeCell ref="B37:J37"/>
    <mergeCell ref="B38:J38"/>
    <mergeCell ref="B39:J39"/>
    <mergeCell ref="B40:J40"/>
    <mergeCell ref="B41:J41"/>
    <mergeCell ref="B31:J31"/>
    <mergeCell ref="B32:J32"/>
    <mergeCell ref="K41:R41"/>
    <mergeCell ref="B10:AG10"/>
    <mergeCell ref="B11:G13"/>
    <mergeCell ref="H11:M13"/>
    <mergeCell ref="N11:S13"/>
    <mergeCell ref="T11:Z13"/>
    <mergeCell ref="AA11:AG13"/>
    <mergeCell ref="B14:G14"/>
    <mergeCell ref="H14:M14"/>
    <mergeCell ref="N14:S14"/>
    <mergeCell ref="T14:Z14"/>
    <mergeCell ref="AA14:AG14"/>
    <mergeCell ref="B15:G17"/>
    <mergeCell ref="H15:M17"/>
    <mergeCell ref="N15:S17"/>
    <mergeCell ref="T15:Z17"/>
    <mergeCell ref="AA15:AG17"/>
    <mergeCell ref="B18:G18"/>
    <mergeCell ref="H18:M18"/>
    <mergeCell ref="N18:S18"/>
    <mergeCell ref="T18:Z18"/>
    <mergeCell ref="AA18:AG18"/>
    <mergeCell ref="B19:AG19"/>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colBreaks count="1" manualBreakCount="1">
    <brk id="27" min="4" max="53" man="1"/>
  </colBreaks>
  <legacyDrawing r:id="rId2"/>
</worksheet>
</file>

<file path=xl/worksheets/sheet6.xml><?xml version="1.0" encoding="utf-8"?>
<worksheet xmlns="http://schemas.openxmlformats.org/spreadsheetml/2006/main" xmlns:r="http://schemas.openxmlformats.org/officeDocument/2006/relationships">
  <dimension ref="A1:K82"/>
  <sheetViews>
    <sheetView zoomScale="90" zoomScaleNormal="90" zoomScalePageLayoutView="0" workbookViewId="0" topLeftCell="A1">
      <selection activeCell="N42" sqref="N42"/>
    </sheetView>
  </sheetViews>
  <sheetFormatPr defaultColWidth="9.140625" defaultRowHeight="15"/>
  <cols>
    <col min="1" max="1" width="1.1484375" style="2" customWidth="1"/>
    <col min="2" max="2" width="6.7109375" style="4" customWidth="1"/>
    <col min="3" max="4" width="5.57421875" style="5" customWidth="1"/>
    <col min="5" max="5" width="5.00390625" style="5" customWidth="1"/>
    <col min="6" max="10" width="4.57421875" style="5" customWidth="1"/>
    <col min="11" max="11" width="42.57421875" style="22" customWidth="1"/>
    <col min="12" max="16384" width="9.00390625" style="3" customWidth="1"/>
  </cols>
  <sheetData>
    <row r="1" spans="2:11" ht="24" customHeight="1">
      <c r="B1" s="62" t="s">
        <v>93</v>
      </c>
      <c r="C1" s="62"/>
      <c r="D1" s="62"/>
      <c r="E1" s="62"/>
      <c r="F1" s="62"/>
      <c r="G1" s="62"/>
      <c r="H1" s="62"/>
      <c r="I1" s="62"/>
      <c r="J1" s="62"/>
      <c r="K1" s="63"/>
    </row>
    <row r="2" spans="2:11" ht="24" customHeight="1">
      <c r="B2" s="626" t="s">
        <v>86</v>
      </c>
      <c r="C2" s="626"/>
      <c r="D2" s="626"/>
      <c r="E2" s="626"/>
      <c r="F2" s="626"/>
      <c r="G2" s="626"/>
      <c r="H2" s="626"/>
      <c r="I2" s="626"/>
      <c r="J2" s="626"/>
      <c r="K2" s="626"/>
    </row>
    <row r="3" spans="2:11" ht="24" customHeight="1">
      <c r="B3" s="627" t="s">
        <v>120</v>
      </c>
      <c r="C3" s="627"/>
      <c r="D3" s="627"/>
      <c r="E3" s="627"/>
      <c r="F3" s="627"/>
      <c r="G3" s="627"/>
      <c r="H3" s="627"/>
      <c r="I3" s="627"/>
      <c r="J3" s="627"/>
      <c r="K3" s="627"/>
    </row>
    <row r="4" spans="2:11" ht="9" customHeight="1" thickBot="1">
      <c r="B4" s="307"/>
      <c r="C4" s="308"/>
      <c r="D4" s="308"/>
      <c r="E4" s="308"/>
      <c r="F4" s="308"/>
      <c r="G4" s="308"/>
      <c r="H4" s="308"/>
      <c r="I4" s="308"/>
      <c r="J4" s="308"/>
      <c r="K4" s="308"/>
    </row>
    <row r="5" spans="1:11" s="13" customFormat="1" ht="33" customHeight="1" thickBot="1">
      <c r="A5" s="14"/>
      <c r="B5" s="309" t="s">
        <v>24</v>
      </c>
      <c r="C5" s="310"/>
      <c r="D5" s="310"/>
      <c r="E5" s="310"/>
      <c r="F5" s="310"/>
      <c r="G5" s="310"/>
      <c r="H5" s="310"/>
      <c r="I5" s="310"/>
      <c r="J5" s="628"/>
      <c r="K5" s="58" t="s">
        <v>25</v>
      </c>
    </row>
    <row r="6" spans="1:11" s="13" customFormat="1" ht="21" customHeight="1">
      <c r="A6" s="14"/>
      <c r="B6" s="621" t="s">
        <v>76</v>
      </c>
      <c r="C6" s="622"/>
      <c r="D6" s="622"/>
      <c r="E6" s="622"/>
      <c r="F6" s="622"/>
      <c r="G6" s="622"/>
      <c r="H6" s="622"/>
      <c r="I6" s="622"/>
      <c r="J6" s="623"/>
      <c r="K6" s="113">
        <f>'【別紙１-３‐①】実施報告書'!N1</f>
        <v>0</v>
      </c>
    </row>
    <row r="7" spans="1:11" s="13" customFormat="1" ht="33" customHeight="1">
      <c r="A7" s="14"/>
      <c r="B7" s="624" t="s">
        <v>28</v>
      </c>
      <c r="C7" s="625"/>
      <c r="D7" s="625"/>
      <c r="E7" s="625"/>
      <c r="F7" s="625"/>
      <c r="G7" s="625"/>
      <c r="H7" s="625"/>
      <c r="I7" s="625"/>
      <c r="J7" s="605"/>
      <c r="K7" s="114">
        <f>'【別紙１-３‐①】実施報告書'!F5</f>
        <v>0</v>
      </c>
    </row>
    <row r="8" spans="1:11" s="13" customFormat="1" ht="33" customHeight="1">
      <c r="A8" s="14"/>
      <c r="B8" s="601" t="s">
        <v>23</v>
      </c>
      <c r="C8" s="620"/>
      <c r="D8" s="620"/>
      <c r="E8" s="620"/>
      <c r="F8" s="620"/>
      <c r="G8" s="620"/>
      <c r="H8" s="620"/>
      <c r="I8" s="620"/>
      <c r="J8" s="620"/>
      <c r="K8" s="115">
        <f>'【別紙１-３‐①】実施報告書'!I6</f>
        <v>0</v>
      </c>
    </row>
    <row r="9" spans="1:11" s="13" customFormat="1" ht="22.5" customHeight="1">
      <c r="A9" s="14"/>
      <c r="B9" s="59"/>
      <c r="C9" s="614" t="s">
        <v>194</v>
      </c>
      <c r="D9" s="615"/>
      <c r="E9" s="612" t="s">
        <v>195</v>
      </c>
      <c r="F9" s="612"/>
      <c r="G9" s="612"/>
      <c r="H9" s="612"/>
      <c r="I9" s="612"/>
      <c r="J9" s="613"/>
      <c r="K9" s="115">
        <f>'【別紙１-３‐①】実施報告書'!I7</f>
        <v>0</v>
      </c>
    </row>
    <row r="10" spans="1:11" s="13" customFormat="1" ht="22.5" customHeight="1">
      <c r="A10" s="14"/>
      <c r="B10" s="59"/>
      <c r="C10" s="616"/>
      <c r="D10" s="617"/>
      <c r="E10" s="612" t="s">
        <v>30</v>
      </c>
      <c r="F10" s="612"/>
      <c r="G10" s="612"/>
      <c r="H10" s="612"/>
      <c r="I10" s="612"/>
      <c r="J10" s="613"/>
      <c r="K10" s="115" t="str">
        <f>'【別紙１-３‐①】実施報告書'!I8</f>
        <v>〒</v>
      </c>
    </row>
    <row r="11" spans="1:11" s="13" customFormat="1" ht="22.5" customHeight="1">
      <c r="A11" s="14"/>
      <c r="B11" s="59"/>
      <c r="C11" s="616"/>
      <c r="D11" s="617"/>
      <c r="E11" s="612" t="s">
        <v>197</v>
      </c>
      <c r="F11" s="612"/>
      <c r="G11" s="612"/>
      <c r="H11" s="612"/>
      <c r="I11" s="612"/>
      <c r="J11" s="613"/>
      <c r="K11" s="115">
        <f>'【別紙１-３‐①】実施報告書'!J8</f>
        <v>0</v>
      </c>
    </row>
    <row r="12" spans="1:11" s="13" customFormat="1" ht="22.5" customHeight="1">
      <c r="A12" s="14"/>
      <c r="B12" s="59"/>
      <c r="C12" s="616"/>
      <c r="D12" s="617"/>
      <c r="E12" s="612" t="s">
        <v>198</v>
      </c>
      <c r="F12" s="612"/>
      <c r="G12" s="612"/>
      <c r="H12" s="612"/>
      <c r="I12" s="612"/>
      <c r="J12" s="613"/>
      <c r="K12" s="115">
        <f>'【別紙１-３‐①】実施報告書'!I9</f>
        <v>0</v>
      </c>
    </row>
    <row r="13" spans="1:11" s="13" customFormat="1" ht="22.5" customHeight="1">
      <c r="A13" s="14"/>
      <c r="B13" s="59"/>
      <c r="C13" s="616"/>
      <c r="D13" s="617"/>
      <c r="E13" s="612" t="s">
        <v>200</v>
      </c>
      <c r="F13" s="612"/>
      <c r="G13" s="612"/>
      <c r="H13" s="612"/>
      <c r="I13" s="612"/>
      <c r="J13" s="613"/>
      <c r="K13" s="115">
        <f>'【別紙１-３‐①】実施報告書'!I11</f>
        <v>0</v>
      </c>
    </row>
    <row r="14" spans="1:11" s="13" customFormat="1" ht="22.5" customHeight="1">
      <c r="A14" s="14"/>
      <c r="B14" s="59"/>
      <c r="C14" s="618"/>
      <c r="D14" s="619"/>
      <c r="E14" s="612" t="s">
        <v>201</v>
      </c>
      <c r="F14" s="612"/>
      <c r="G14" s="612"/>
      <c r="H14" s="612"/>
      <c r="I14" s="612"/>
      <c r="J14" s="613"/>
      <c r="K14" s="115">
        <f>'【別紙１-３‐①】実施報告書'!I13</f>
        <v>0</v>
      </c>
    </row>
    <row r="15" spans="1:11" s="13" customFormat="1" ht="22.5" customHeight="1">
      <c r="A15" s="14"/>
      <c r="B15" s="59"/>
      <c r="C15" s="614" t="s">
        <v>193</v>
      </c>
      <c r="D15" s="615"/>
      <c r="E15" s="612" t="s">
        <v>17</v>
      </c>
      <c r="F15" s="612"/>
      <c r="G15" s="612"/>
      <c r="H15" s="612"/>
      <c r="I15" s="612"/>
      <c r="J15" s="613"/>
      <c r="K15" s="115">
        <f>'【別紙１-３‐①】実施報告書'!I14</f>
        <v>0</v>
      </c>
    </row>
    <row r="16" spans="1:11" s="13" customFormat="1" ht="22.5" customHeight="1">
      <c r="A16" s="14"/>
      <c r="B16" s="59"/>
      <c r="C16" s="616"/>
      <c r="D16" s="617"/>
      <c r="E16" s="612" t="s">
        <v>15</v>
      </c>
      <c r="F16" s="612"/>
      <c r="G16" s="612"/>
      <c r="H16" s="612"/>
      <c r="I16" s="612"/>
      <c r="J16" s="613"/>
      <c r="K16" s="115">
        <f>'【別紙１-３‐①】実施報告書'!I15</f>
        <v>0</v>
      </c>
    </row>
    <row r="17" spans="1:11" s="13" customFormat="1" ht="22.5" customHeight="1">
      <c r="A17" s="14"/>
      <c r="B17" s="59"/>
      <c r="C17" s="616"/>
      <c r="D17" s="617"/>
      <c r="E17" s="612" t="s">
        <v>31</v>
      </c>
      <c r="F17" s="612"/>
      <c r="G17" s="612"/>
      <c r="H17" s="612"/>
      <c r="I17" s="612"/>
      <c r="J17" s="613"/>
      <c r="K17" s="115">
        <f>'【別紙１-３‐①】実施報告書'!I16</f>
        <v>0</v>
      </c>
    </row>
    <row r="18" spans="1:11" s="13" customFormat="1" ht="22.5" customHeight="1">
      <c r="A18" s="14"/>
      <c r="B18" s="59"/>
      <c r="C18" s="616"/>
      <c r="D18" s="617"/>
      <c r="E18" s="612" t="s">
        <v>154</v>
      </c>
      <c r="F18" s="612"/>
      <c r="G18" s="612"/>
      <c r="H18" s="612"/>
      <c r="I18" s="612"/>
      <c r="J18" s="613"/>
      <c r="K18" s="115">
        <f>'【別紙１-３‐①】実施報告書'!K16</f>
        <v>0</v>
      </c>
    </row>
    <row r="19" spans="1:11" s="13" customFormat="1" ht="22.5" customHeight="1">
      <c r="A19" s="14"/>
      <c r="B19" s="59"/>
      <c r="C19" s="616"/>
      <c r="D19" s="617"/>
      <c r="E19" s="612" t="s">
        <v>30</v>
      </c>
      <c r="F19" s="612"/>
      <c r="G19" s="612"/>
      <c r="H19" s="612"/>
      <c r="I19" s="612"/>
      <c r="J19" s="613"/>
      <c r="K19" s="115" t="str">
        <f>'【別紙１-３‐①】実施報告書'!I17</f>
        <v>〒</v>
      </c>
    </row>
    <row r="20" spans="1:11" s="13" customFormat="1" ht="22.5" customHeight="1">
      <c r="A20" s="14"/>
      <c r="B20" s="59"/>
      <c r="C20" s="616"/>
      <c r="D20" s="617"/>
      <c r="E20" s="612" t="s">
        <v>196</v>
      </c>
      <c r="F20" s="612"/>
      <c r="G20" s="612"/>
      <c r="H20" s="612"/>
      <c r="I20" s="612"/>
      <c r="J20" s="613"/>
      <c r="K20" s="115">
        <f>'【別紙１-３‐①】実施報告書'!J17</f>
        <v>0</v>
      </c>
    </row>
    <row r="21" spans="1:11" s="13" customFormat="1" ht="22.5" customHeight="1">
      <c r="A21" s="14"/>
      <c r="B21" s="59"/>
      <c r="C21" s="616"/>
      <c r="D21" s="617"/>
      <c r="E21" s="612" t="s">
        <v>6</v>
      </c>
      <c r="F21" s="612"/>
      <c r="G21" s="612"/>
      <c r="H21" s="612"/>
      <c r="I21" s="612"/>
      <c r="J21" s="613"/>
      <c r="K21" s="115">
        <f>'【別紙１-３‐①】実施報告書'!I18</f>
        <v>0</v>
      </c>
    </row>
    <row r="22" spans="1:11" s="13" customFormat="1" ht="22.5" customHeight="1">
      <c r="A22" s="14"/>
      <c r="B22" s="59"/>
      <c r="C22" s="616"/>
      <c r="D22" s="617"/>
      <c r="E22" s="612" t="s">
        <v>7</v>
      </c>
      <c r="F22" s="612"/>
      <c r="G22" s="612"/>
      <c r="H22" s="612"/>
      <c r="I22" s="612"/>
      <c r="J22" s="613"/>
      <c r="K22" s="115">
        <f>'【別紙１-３‐①】実施報告書'!K18</f>
        <v>0</v>
      </c>
    </row>
    <row r="23" spans="1:11" s="13" customFormat="1" ht="22.5" customHeight="1">
      <c r="A23" s="14"/>
      <c r="B23" s="59"/>
      <c r="C23" s="616"/>
      <c r="D23" s="617"/>
      <c r="E23" s="612" t="s">
        <v>16</v>
      </c>
      <c r="F23" s="612"/>
      <c r="G23" s="612"/>
      <c r="H23" s="612"/>
      <c r="I23" s="612"/>
      <c r="J23" s="613"/>
      <c r="K23" s="115">
        <f>'【別紙１-３‐①】実施報告書'!I19</f>
        <v>0</v>
      </c>
    </row>
    <row r="24" spans="1:11" s="13" customFormat="1" ht="22.5" customHeight="1">
      <c r="A24" s="14"/>
      <c r="B24" s="59"/>
      <c r="C24" s="618"/>
      <c r="D24" s="619"/>
      <c r="E24" s="612" t="s">
        <v>199</v>
      </c>
      <c r="F24" s="612"/>
      <c r="G24" s="612"/>
      <c r="H24" s="612"/>
      <c r="I24" s="612"/>
      <c r="J24" s="613"/>
      <c r="K24" s="115">
        <f>'【別紙１-３‐①】実施報告書'!M19</f>
        <v>0</v>
      </c>
    </row>
    <row r="25" spans="1:11" s="13" customFormat="1" ht="22.5" customHeight="1">
      <c r="A25" s="14"/>
      <c r="B25" s="636" t="s">
        <v>10</v>
      </c>
      <c r="C25" s="586" t="s">
        <v>12</v>
      </c>
      <c r="D25" s="586" t="s">
        <v>18</v>
      </c>
      <c r="E25" s="586"/>
      <c r="F25" s="586"/>
      <c r="G25" s="586"/>
      <c r="H25" s="586"/>
      <c r="I25" s="586"/>
      <c r="J25" s="608"/>
      <c r="K25" s="115">
        <f>'【別紙１-３‐①】実施報告書'!F22</f>
        <v>0</v>
      </c>
    </row>
    <row r="26" spans="1:11" s="13" customFormat="1" ht="22.5" customHeight="1">
      <c r="A26" s="14"/>
      <c r="B26" s="637"/>
      <c r="C26" s="586"/>
      <c r="D26" s="586" t="s">
        <v>202</v>
      </c>
      <c r="E26" s="586"/>
      <c r="F26" s="586"/>
      <c r="G26" s="586"/>
      <c r="H26" s="586"/>
      <c r="I26" s="586"/>
      <c r="J26" s="608"/>
      <c r="K26" s="115">
        <f>'【別紙１-３‐①】実施報告書'!F23</f>
        <v>0</v>
      </c>
    </row>
    <row r="27" spans="1:11" s="13" customFormat="1" ht="22.5" customHeight="1">
      <c r="A27" s="14"/>
      <c r="B27" s="637"/>
      <c r="C27" s="586"/>
      <c r="D27" s="609" t="s">
        <v>20</v>
      </c>
      <c r="E27" s="586" t="s">
        <v>5</v>
      </c>
      <c r="F27" s="586"/>
      <c r="G27" s="586"/>
      <c r="H27" s="586"/>
      <c r="I27" s="586"/>
      <c r="J27" s="608"/>
      <c r="K27" s="115">
        <f>'【別紙１-３‐①】実施報告書'!I22</f>
        <v>0</v>
      </c>
    </row>
    <row r="28" spans="1:11" s="13" customFormat="1" ht="22.5" customHeight="1">
      <c r="A28" s="14"/>
      <c r="B28" s="637"/>
      <c r="C28" s="586"/>
      <c r="D28" s="609"/>
      <c r="E28" s="586" t="s">
        <v>19</v>
      </c>
      <c r="F28" s="586"/>
      <c r="G28" s="586"/>
      <c r="H28" s="586"/>
      <c r="I28" s="586"/>
      <c r="J28" s="608"/>
      <c r="K28" s="115">
        <f>'【別紙１-３‐①】実施報告書'!K22</f>
        <v>0</v>
      </c>
    </row>
    <row r="29" spans="1:11" s="13" customFormat="1" ht="22.5" customHeight="1">
      <c r="A29" s="14"/>
      <c r="B29" s="637"/>
      <c r="C29" s="586"/>
      <c r="D29" s="609"/>
      <c r="E29" s="586" t="s">
        <v>6</v>
      </c>
      <c r="F29" s="586"/>
      <c r="G29" s="586"/>
      <c r="H29" s="586"/>
      <c r="I29" s="586"/>
      <c r="J29" s="608"/>
      <c r="K29" s="115">
        <f>'【別紙１-３‐①】実施報告書'!L22</f>
        <v>0</v>
      </c>
    </row>
    <row r="30" spans="1:11" s="13" customFormat="1" ht="22.5" customHeight="1">
      <c r="A30" s="14"/>
      <c r="B30" s="637"/>
      <c r="C30" s="586"/>
      <c r="D30" s="609"/>
      <c r="E30" s="586" t="s">
        <v>8</v>
      </c>
      <c r="F30" s="586"/>
      <c r="G30" s="586"/>
      <c r="H30" s="586"/>
      <c r="I30" s="586"/>
      <c r="J30" s="608"/>
      <c r="K30" s="115">
        <f>'【別紙１-３‐①】実施報告書'!N22</f>
        <v>0</v>
      </c>
    </row>
    <row r="31" spans="1:11" s="13" customFormat="1" ht="22.5" customHeight="1">
      <c r="A31" s="14"/>
      <c r="B31" s="637"/>
      <c r="C31" s="586" t="s">
        <v>203</v>
      </c>
      <c r="D31" s="586" t="s">
        <v>18</v>
      </c>
      <c r="E31" s="586"/>
      <c r="F31" s="586"/>
      <c r="G31" s="586"/>
      <c r="H31" s="586"/>
      <c r="I31" s="586"/>
      <c r="J31" s="608"/>
      <c r="K31" s="115">
        <f>'【別紙１-３‐①】実施報告書'!F24</f>
        <v>0</v>
      </c>
    </row>
    <row r="32" spans="1:11" s="13" customFormat="1" ht="22.5" customHeight="1">
      <c r="A32" s="14"/>
      <c r="B32" s="637"/>
      <c r="C32" s="586"/>
      <c r="D32" s="586" t="s">
        <v>202</v>
      </c>
      <c r="E32" s="586"/>
      <c r="F32" s="586"/>
      <c r="G32" s="586"/>
      <c r="H32" s="586"/>
      <c r="I32" s="586"/>
      <c r="J32" s="608"/>
      <c r="K32" s="115">
        <f>'【別紙１-３‐①】実施報告書'!F25</f>
        <v>0</v>
      </c>
    </row>
    <row r="33" spans="1:11" s="13" customFormat="1" ht="22.5" customHeight="1">
      <c r="A33" s="14"/>
      <c r="B33" s="637"/>
      <c r="C33" s="586"/>
      <c r="D33" s="609" t="s">
        <v>20</v>
      </c>
      <c r="E33" s="586" t="s">
        <v>5</v>
      </c>
      <c r="F33" s="586"/>
      <c r="G33" s="586"/>
      <c r="H33" s="586"/>
      <c r="I33" s="586"/>
      <c r="J33" s="608"/>
      <c r="K33" s="115">
        <f>'【別紙１-３‐①】実施報告書'!I24</f>
        <v>0</v>
      </c>
    </row>
    <row r="34" spans="1:11" s="13" customFormat="1" ht="22.5" customHeight="1">
      <c r="A34" s="14"/>
      <c r="B34" s="637"/>
      <c r="C34" s="586"/>
      <c r="D34" s="609"/>
      <c r="E34" s="586" t="s">
        <v>19</v>
      </c>
      <c r="F34" s="586"/>
      <c r="G34" s="586"/>
      <c r="H34" s="586"/>
      <c r="I34" s="586"/>
      <c r="J34" s="608"/>
      <c r="K34" s="115">
        <f>'【別紙１-３‐①】実施報告書'!K24</f>
        <v>0</v>
      </c>
    </row>
    <row r="35" spans="1:11" s="13" customFormat="1" ht="22.5" customHeight="1">
      <c r="A35" s="14"/>
      <c r="B35" s="637"/>
      <c r="C35" s="586"/>
      <c r="D35" s="609"/>
      <c r="E35" s="586" t="s">
        <v>6</v>
      </c>
      <c r="F35" s="586"/>
      <c r="G35" s="586"/>
      <c r="H35" s="586"/>
      <c r="I35" s="586"/>
      <c r="J35" s="608"/>
      <c r="K35" s="115">
        <f>'【別紙１-３‐①】実施報告書'!L24</f>
        <v>0</v>
      </c>
    </row>
    <row r="36" spans="1:11" s="13" customFormat="1" ht="22.5" customHeight="1" thickBot="1">
      <c r="A36" s="14"/>
      <c r="B36" s="637"/>
      <c r="C36" s="587"/>
      <c r="D36" s="610"/>
      <c r="E36" s="587" t="s">
        <v>8</v>
      </c>
      <c r="F36" s="587"/>
      <c r="G36" s="587"/>
      <c r="H36" s="587"/>
      <c r="I36" s="587"/>
      <c r="J36" s="611"/>
      <c r="K36" s="116">
        <f>'【別紙１-３‐①】実施報告書'!N24</f>
        <v>0</v>
      </c>
    </row>
    <row r="37" spans="1:11" s="13" customFormat="1" ht="30" customHeight="1">
      <c r="A37" s="14"/>
      <c r="B37" s="629" t="s">
        <v>209</v>
      </c>
      <c r="C37" s="630"/>
      <c r="D37" s="631"/>
      <c r="E37" s="631"/>
      <c r="F37" s="631"/>
      <c r="G37" s="631"/>
      <c r="H37" s="631"/>
      <c r="I37" s="631"/>
      <c r="J37" s="632"/>
      <c r="K37" s="117">
        <f>'【別紙１-３‐①】実施報告書'!F27</f>
        <v>0</v>
      </c>
    </row>
    <row r="38" spans="1:11" s="13" customFormat="1" ht="30" customHeight="1">
      <c r="A38" s="14"/>
      <c r="B38" s="112"/>
      <c r="C38" s="109"/>
      <c r="D38" s="110" t="s">
        <v>210</v>
      </c>
      <c r="E38" s="111"/>
      <c r="F38" s="111"/>
      <c r="G38" s="111"/>
      <c r="H38" s="111"/>
      <c r="I38" s="111"/>
      <c r="J38" s="111"/>
      <c r="K38" s="117">
        <f>'【別紙１-３‐①】実施報告書'!F28</f>
        <v>0</v>
      </c>
    </row>
    <row r="39" spans="1:11" s="13" customFormat="1" ht="79.5" customHeight="1">
      <c r="A39" s="14"/>
      <c r="B39" s="633" t="s">
        <v>211</v>
      </c>
      <c r="C39" s="605" t="s">
        <v>214</v>
      </c>
      <c r="D39" s="606"/>
      <c r="E39" s="606"/>
      <c r="F39" s="606"/>
      <c r="G39" s="606"/>
      <c r="H39" s="606"/>
      <c r="I39" s="606"/>
      <c r="J39" s="607"/>
      <c r="K39" s="117">
        <f>'【別紙１-３‐①】実施報告書'!F30</f>
        <v>0</v>
      </c>
    </row>
    <row r="40" spans="1:11" s="13" customFormat="1" ht="79.5" customHeight="1">
      <c r="A40" s="14"/>
      <c r="B40" s="634"/>
      <c r="C40" s="605" t="s">
        <v>215</v>
      </c>
      <c r="D40" s="606"/>
      <c r="E40" s="606"/>
      <c r="F40" s="606"/>
      <c r="G40" s="606"/>
      <c r="H40" s="606"/>
      <c r="I40" s="606"/>
      <c r="J40" s="607"/>
      <c r="K40" s="117">
        <f>'【別紙１-３‐①】実施報告書'!F32</f>
        <v>0</v>
      </c>
    </row>
    <row r="41" spans="1:11" s="39" customFormat="1" ht="79.5" customHeight="1">
      <c r="A41" s="38"/>
      <c r="B41" s="633" t="s">
        <v>212</v>
      </c>
      <c r="C41" s="605" t="s">
        <v>216</v>
      </c>
      <c r="D41" s="606"/>
      <c r="E41" s="606"/>
      <c r="F41" s="606"/>
      <c r="G41" s="606"/>
      <c r="H41" s="606"/>
      <c r="I41" s="606"/>
      <c r="J41" s="607"/>
      <c r="K41" s="117">
        <f>'【別紙１-３‐①】実施報告書'!F34</f>
        <v>0</v>
      </c>
    </row>
    <row r="42" spans="1:11" s="39" customFormat="1" ht="79.5" customHeight="1">
      <c r="A42" s="38"/>
      <c r="B42" s="635"/>
      <c r="C42" s="605" t="s">
        <v>217</v>
      </c>
      <c r="D42" s="606"/>
      <c r="E42" s="606"/>
      <c r="F42" s="606"/>
      <c r="G42" s="606"/>
      <c r="H42" s="606"/>
      <c r="I42" s="606"/>
      <c r="J42" s="607"/>
      <c r="K42" s="117">
        <f>'【別紙１-３‐①】実施報告書'!F36</f>
        <v>0</v>
      </c>
    </row>
    <row r="43" spans="1:11" s="39" customFormat="1" ht="79.5" customHeight="1">
      <c r="A43" s="38"/>
      <c r="B43" s="634"/>
      <c r="C43" s="605" t="s">
        <v>218</v>
      </c>
      <c r="D43" s="606"/>
      <c r="E43" s="606"/>
      <c r="F43" s="606"/>
      <c r="G43" s="606"/>
      <c r="H43" s="606"/>
      <c r="I43" s="606"/>
      <c r="J43" s="607"/>
      <c r="K43" s="117">
        <f>'【別紙１-３‐①】実施報告書'!F38</f>
        <v>0</v>
      </c>
    </row>
    <row r="44" spans="1:11" s="39" customFormat="1" ht="79.5" customHeight="1">
      <c r="A44" s="38"/>
      <c r="B44" s="633" t="s">
        <v>213</v>
      </c>
      <c r="C44" s="605" t="s">
        <v>219</v>
      </c>
      <c r="D44" s="606"/>
      <c r="E44" s="606"/>
      <c r="F44" s="606"/>
      <c r="G44" s="606"/>
      <c r="H44" s="606"/>
      <c r="I44" s="606"/>
      <c r="J44" s="607"/>
      <c r="K44" s="117">
        <f>'【別紙１-３‐①】実施報告書'!F40</f>
        <v>0</v>
      </c>
    </row>
    <row r="45" spans="1:11" s="39" customFormat="1" ht="79.5" customHeight="1">
      <c r="A45" s="38"/>
      <c r="B45" s="634"/>
      <c r="C45" s="605" t="s">
        <v>220</v>
      </c>
      <c r="D45" s="606"/>
      <c r="E45" s="606"/>
      <c r="F45" s="606"/>
      <c r="G45" s="606"/>
      <c r="H45" s="606"/>
      <c r="I45" s="606"/>
      <c r="J45" s="607"/>
      <c r="K45" s="117">
        <f>'【別紙１-３‐①】実施報告書'!F42</f>
        <v>0</v>
      </c>
    </row>
    <row r="46" spans="1:11" s="20" customFormat="1" ht="60" customHeight="1">
      <c r="A46" s="24"/>
      <c r="B46" s="624" t="s">
        <v>208</v>
      </c>
      <c r="C46" s="625"/>
      <c r="D46" s="625"/>
      <c r="E46" s="625"/>
      <c r="F46" s="625"/>
      <c r="G46" s="625"/>
      <c r="H46" s="625"/>
      <c r="I46" s="625"/>
      <c r="J46" s="638"/>
      <c r="K46" s="115">
        <f>'【別紙１-３‐①】実施報告書'!F44</f>
        <v>0</v>
      </c>
    </row>
    <row r="47" spans="1:11" s="20" customFormat="1" ht="24.75" customHeight="1">
      <c r="A47" s="24"/>
      <c r="B47" s="601" t="s">
        <v>205</v>
      </c>
      <c r="C47" s="602"/>
      <c r="D47" s="605" t="s">
        <v>206</v>
      </c>
      <c r="E47" s="606"/>
      <c r="F47" s="606"/>
      <c r="G47" s="606"/>
      <c r="H47" s="606"/>
      <c r="I47" s="606"/>
      <c r="J47" s="607"/>
      <c r="K47" s="115">
        <f>'【別紙１-３‐①】実施報告書'!F48</f>
        <v>0</v>
      </c>
    </row>
    <row r="48" spans="1:11" s="20" customFormat="1" ht="24.75" customHeight="1">
      <c r="A48" s="24"/>
      <c r="B48" s="603"/>
      <c r="C48" s="604"/>
      <c r="D48" s="605" t="s">
        <v>207</v>
      </c>
      <c r="E48" s="606"/>
      <c r="F48" s="606"/>
      <c r="G48" s="606"/>
      <c r="H48" s="606"/>
      <c r="I48" s="606"/>
      <c r="J48" s="607"/>
      <c r="K48" s="115">
        <f>'【別紙１-３‐①】実施報告書'!J48</f>
        <v>0</v>
      </c>
    </row>
    <row r="49" spans="1:11" s="20" customFormat="1" ht="60" customHeight="1">
      <c r="A49" s="24"/>
      <c r="B49" s="624" t="s">
        <v>204</v>
      </c>
      <c r="C49" s="625"/>
      <c r="D49" s="625"/>
      <c r="E49" s="625"/>
      <c r="F49" s="625"/>
      <c r="G49" s="625"/>
      <c r="H49" s="625"/>
      <c r="I49" s="625"/>
      <c r="J49" s="638"/>
      <c r="K49" s="115">
        <f>'【別紙１-３‐①】実施報告書'!F50</f>
        <v>0</v>
      </c>
    </row>
    <row r="50" spans="1:11" s="20" customFormat="1" ht="39.75" customHeight="1" thickBot="1">
      <c r="A50" s="24"/>
      <c r="B50" s="588" t="s">
        <v>11</v>
      </c>
      <c r="C50" s="589"/>
      <c r="D50" s="589"/>
      <c r="E50" s="589"/>
      <c r="F50" s="589"/>
      <c r="G50" s="589"/>
      <c r="H50" s="589"/>
      <c r="I50" s="589"/>
      <c r="J50" s="590"/>
      <c r="K50" s="116">
        <f>'【別紙１-３‐①】実施報告書'!F52</f>
        <v>0</v>
      </c>
    </row>
    <row r="51" spans="2:11" s="27" customFormat="1" ht="27.75" customHeight="1">
      <c r="B51" s="591" t="s">
        <v>98</v>
      </c>
      <c r="C51" s="592"/>
      <c r="D51" s="595" t="s">
        <v>96</v>
      </c>
      <c r="E51" s="596"/>
      <c r="F51" s="596"/>
      <c r="G51" s="596"/>
      <c r="H51" s="596"/>
      <c r="I51" s="596"/>
      <c r="J51" s="597"/>
      <c r="K51" s="78" t="e">
        <f>'【別紙２-３-①】　R3年度　精算調書'!#REF!</f>
        <v>#REF!</v>
      </c>
    </row>
    <row r="52" spans="2:11" s="27" customFormat="1" ht="27.75" customHeight="1" thickBot="1">
      <c r="B52" s="593"/>
      <c r="C52" s="594"/>
      <c r="D52" s="598" t="s">
        <v>97</v>
      </c>
      <c r="E52" s="599"/>
      <c r="F52" s="599"/>
      <c r="G52" s="599"/>
      <c r="H52" s="599"/>
      <c r="I52" s="599"/>
      <c r="J52" s="600"/>
      <c r="K52" s="79" t="e">
        <f>'【別紙２-３-①】　R3年度　精算調書'!#REF!</f>
        <v>#REF!</v>
      </c>
    </row>
    <row r="53" spans="2:11" s="27" customFormat="1" ht="19.5" customHeight="1">
      <c r="B53" s="17"/>
      <c r="C53" s="18"/>
      <c r="D53" s="18"/>
      <c r="E53" s="18"/>
      <c r="F53" s="18"/>
      <c r="G53" s="18"/>
      <c r="H53" s="18"/>
      <c r="I53" s="18"/>
      <c r="J53" s="18"/>
      <c r="K53" s="12"/>
    </row>
    <row r="54" spans="2:11" s="27" customFormat="1" ht="19.5" customHeight="1">
      <c r="B54" s="17"/>
      <c r="C54" s="18"/>
      <c r="D54" s="18"/>
      <c r="E54" s="18"/>
      <c r="F54" s="18"/>
      <c r="G54" s="18"/>
      <c r="H54" s="18"/>
      <c r="I54" s="18"/>
      <c r="J54" s="18"/>
      <c r="K54" s="12"/>
    </row>
    <row r="55" spans="2:11" s="27" customFormat="1" ht="19.5" customHeight="1">
      <c r="B55" s="17"/>
      <c r="C55" s="18"/>
      <c r="D55" s="18"/>
      <c r="E55" s="18"/>
      <c r="F55" s="18"/>
      <c r="G55" s="18"/>
      <c r="H55" s="18"/>
      <c r="I55" s="18"/>
      <c r="J55" s="18"/>
      <c r="K55" s="12"/>
    </row>
    <row r="56" spans="1:11" s="13" customFormat="1" ht="13.5">
      <c r="A56" s="14"/>
      <c r="B56" s="17"/>
      <c r="C56" s="18"/>
      <c r="D56" s="18"/>
      <c r="E56" s="18"/>
      <c r="F56" s="18"/>
      <c r="G56" s="18"/>
      <c r="H56" s="18"/>
      <c r="I56" s="18"/>
      <c r="J56" s="18"/>
      <c r="K56" s="12"/>
    </row>
    <row r="57" spans="1:11" s="13" customFormat="1" ht="13.5">
      <c r="A57" s="14"/>
      <c r="B57" s="17"/>
      <c r="C57" s="18"/>
      <c r="D57" s="18"/>
      <c r="E57" s="18"/>
      <c r="F57" s="18"/>
      <c r="G57" s="18"/>
      <c r="H57" s="18"/>
      <c r="I57" s="18"/>
      <c r="J57" s="18"/>
      <c r="K57" s="12"/>
    </row>
    <row r="58" spans="1:11" s="13" customFormat="1" ht="13.5">
      <c r="A58" s="14"/>
      <c r="B58" s="17"/>
      <c r="C58" s="18"/>
      <c r="D58" s="18"/>
      <c r="E58" s="18"/>
      <c r="F58" s="18"/>
      <c r="G58" s="18"/>
      <c r="H58" s="18"/>
      <c r="I58" s="18"/>
      <c r="J58" s="18"/>
      <c r="K58" s="12"/>
    </row>
    <row r="59" spans="1:11" s="13" customFormat="1" ht="13.5">
      <c r="A59" s="14"/>
      <c r="B59" s="17"/>
      <c r="C59" s="18"/>
      <c r="D59" s="18"/>
      <c r="E59" s="18"/>
      <c r="F59" s="18"/>
      <c r="G59" s="18"/>
      <c r="H59" s="18"/>
      <c r="I59" s="18"/>
      <c r="J59" s="18"/>
      <c r="K59" s="12"/>
    </row>
    <row r="60" spans="1:11" s="13" customFormat="1" ht="13.5">
      <c r="A60" s="14"/>
      <c r="B60" s="17"/>
      <c r="C60" s="18"/>
      <c r="D60" s="18"/>
      <c r="E60" s="18"/>
      <c r="F60" s="18"/>
      <c r="G60" s="18"/>
      <c r="H60" s="18"/>
      <c r="I60" s="18"/>
      <c r="J60" s="18"/>
      <c r="K60" s="12"/>
    </row>
    <row r="61" spans="1:11" s="13" customFormat="1" ht="13.5">
      <c r="A61" s="14"/>
      <c r="B61" s="17"/>
      <c r="C61" s="18"/>
      <c r="D61" s="18"/>
      <c r="E61" s="18"/>
      <c r="F61" s="18"/>
      <c r="G61" s="18"/>
      <c r="H61" s="18"/>
      <c r="I61" s="18"/>
      <c r="J61" s="18"/>
      <c r="K61" s="12"/>
    </row>
    <row r="62" spans="1:11" s="13" customFormat="1" ht="13.5">
      <c r="A62" s="14"/>
      <c r="B62" s="17"/>
      <c r="C62" s="18"/>
      <c r="D62" s="18"/>
      <c r="E62" s="18"/>
      <c r="F62" s="18"/>
      <c r="G62" s="18"/>
      <c r="H62" s="18"/>
      <c r="I62" s="18"/>
      <c r="J62" s="18"/>
      <c r="K62" s="12"/>
    </row>
    <row r="63" spans="1:11" s="13" customFormat="1" ht="13.5">
      <c r="A63" s="14"/>
      <c r="B63" s="17"/>
      <c r="C63" s="18"/>
      <c r="D63" s="18"/>
      <c r="E63" s="18"/>
      <c r="F63" s="18"/>
      <c r="G63" s="18"/>
      <c r="H63" s="18"/>
      <c r="I63" s="18"/>
      <c r="J63" s="18"/>
      <c r="K63" s="12"/>
    </row>
    <row r="64" spans="1:11" s="13" customFormat="1" ht="13.5">
      <c r="A64" s="14"/>
      <c r="B64" s="17"/>
      <c r="C64" s="18"/>
      <c r="D64" s="18"/>
      <c r="E64" s="18"/>
      <c r="F64" s="18"/>
      <c r="G64" s="18"/>
      <c r="H64" s="18"/>
      <c r="I64" s="18"/>
      <c r="J64" s="18"/>
      <c r="K64" s="12"/>
    </row>
    <row r="65" spans="1:11" s="13" customFormat="1" ht="13.5">
      <c r="A65" s="14"/>
      <c r="B65" s="17"/>
      <c r="C65" s="18"/>
      <c r="D65" s="18"/>
      <c r="E65" s="18"/>
      <c r="F65" s="18"/>
      <c r="G65" s="18"/>
      <c r="H65" s="18"/>
      <c r="I65" s="18"/>
      <c r="J65" s="18"/>
      <c r="K65" s="12"/>
    </row>
    <row r="66" spans="1:11" s="13" customFormat="1" ht="13.5">
      <c r="A66" s="14"/>
      <c r="B66" s="17"/>
      <c r="C66" s="18"/>
      <c r="D66" s="18"/>
      <c r="E66" s="18"/>
      <c r="F66" s="18"/>
      <c r="G66" s="18"/>
      <c r="H66" s="18"/>
      <c r="I66" s="18"/>
      <c r="J66" s="18"/>
      <c r="K66" s="12"/>
    </row>
    <row r="67" spans="1:11" s="13" customFormat="1" ht="13.5">
      <c r="A67" s="14"/>
      <c r="B67" s="17"/>
      <c r="C67" s="18"/>
      <c r="D67" s="18"/>
      <c r="E67" s="18"/>
      <c r="F67" s="18"/>
      <c r="G67" s="18"/>
      <c r="H67" s="18"/>
      <c r="I67" s="18"/>
      <c r="J67" s="18"/>
      <c r="K67" s="12"/>
    </row>
    <row r="68" spans="1:11" s="13" customFormat="1" ht="13.5">
      <c r="A68" s="14"/>
      <c r="B68" s="17"/>
      <c r="C68" s="18"/>
      <c r="D68" s="18"/>
      <c r="E68" s="18"/>
      <c r="F68" s="18"/>
      <c r="G68" s="18"/>
      <c r="H68" s="18"/>
      <c r="I68" s="18"/>
      <c r="J68" s="18"/>
      <c r="K68" s="12"/>
    </row>
    <row r="69" spans="1:11" s="13" customFormat="1" ht="13.5">
      <c r="A69" s="14"/>
      <c r="B69" s="17"/>
      <c r="C69" s="18"/>
      <c r="D69" s="18"/>
      <c r="E69" s="18"/>
      <c r="F69" s="18"/>
      <c r="G69" s="18"/>
      <c r="H69" s="18"/>
      <c r="I69" s="18"/>
      <c r="J69" s="18"/>
      <c r="K69" s="12"/>
    </row>
    <row r="70" spans="1:11" s="13" customFormat="1" ht="13.5">
      <c r="A70" s="14"/>
      <c r="B70" s="17"/>
      <c r="C70" s="18"/>
      <c r="D70" s="18"/>
      <c r="E70" s="18"/>
      <c r="F70" s="18"/>
      <c r="G70" s="18"/>
      <c r="H70" s="18"/>
      <c r="I70" s="18"/>
      <c r="J70" s="18"/>
      <c r="K70" s="12"/>
    </row>
    <row r="71" spans="1:11" s="13" customFormat="1" ht="13.5">
      <c r="A71" s="14"/>
      <c r="B71" s="17"/>
      <c r="C71" s="18"/>
      <c r="D71" s="18"/>
      <c r="E71" s="18"/>
      <c r="F71" s="18"/>
      <c r="G71" s="18"/>
      <c r="H71" s="18"/>
      <c r="I71" s="18"/>
      <c r="J71" s="18"/>
      <c r="K71" s="12"/>
    </row>
    <row r="72" spans="1:11" s="13" customFormat="1" ht="13.5">
      <c r="A72" s="14"/>
      <c r="B72" s="17"/>
      <c r="C72" s="18"/>
      <c r="D72" s="18"/>
      <c r="E72" s="18"/>
      <c r="F72" s="18"/>
      <c r="G72" s="18"/>
      <c r="H72" s="18"/>
      <c r="I72" s="18"/>
      <c r="J72" s="18"/>
      <c r="K72" s="12"/>
    </row>
    <row r="73" spans="1:11" s="13" customFormat="1" ht="13.5">
      <c r="A73" s="14"/>
      <c r="B73" s="17"/>
      <c r="C73" s="18"/>
      <c r="D73" s="18"/>
      <c r="E73" s="18"/>
      <c r="F73" s="18"/>
      <c r="G73" s="18"/>
      <c r="H73" s="18"/>
      <c r="I73" s="18"/>
      <c r="J73" s="18"/>
      <c r="K73" s="12"/>
    </row>
    <row r="74" spans="1:11" s="13" customFormat="1" ht="13.5">
      <c r="A74" s="14"/>
      <c r="B74" s="17"/>
      <c r="C74" s="18"/>
      <c r="D74" s="18"/>
      <c r="E74" s="18"/>
      <c r="F74" s="18"/>
      <c r="G74" s="18"/>
      <c r="H74" s="18"/>
      <c r="I74" s="18"/>
      <c r="J74" s="18"/>
      <c r="K74" s="12"/>
    </row>
    <row r="75" spans="1:11" s="13" customFormat="1" ht="18" customHeight="1">
      <c r="A75" s="14"/>
      <c r="B75" s="17"/>
      <c r="C75" s="18"/>
      <c r="D75" s="18"/>
      <c r="E75" s="18"/>
      <c r="F75" s="18"/>
      <c r="G75" s="18"/>
      <c r="H75" s="18"/>
      <c r="I75" s="18"/>
      <c r="J75" s="18"/>
      <c r="K75" s="12"/>
    </row>
    <row r="76" spans="1:11" s="13" customFormat="1" ht="18" customHeight="1">
      <c r="A76" s="14"/>
      <c r="B76" s="17"/>
      <c r="C76" s="18"/>
      <c r="D76" s="18"/>
      <c r="E76" s="18"/>
      <c r="F76" s="18"/>
      <c r="G76" s="18"/>
      <c r="H76" s="18"/>
      <c r="I76" s="18"/>
      <c r="J76" s="18"/>
      <c r="K76" s="12"/>
    </row>
    <row r="77" spans="1:11" s="13" customFormat="1" ht="18" customHeight="1">
      <c r="A77" s="14"/>
      <c r="B77" s="17"/>
      <c r="C77" s="18"/>
      <c r="D77" s="18"/>
      <c r="E77" s="18"/>
      <c r="F77" s="18"/>
      <c r="G77" s="18"/>
      <c r="H77" s="18"/>
      <c r="I77" s="18"/>
      <c r="J77" s="18"/>
      <c r="K77" s="12"/>
    </row>
    <row r="78" spans="1:11" s="13" customFormat="1" ht="18" customHeight="1">
      <c r="A78" s="14"/>
      <c r="B78" s="17"/>
      <c r="C78" s="18"/>
      <c r="D78" s="18"/>
      <c r="E78" s="18"/>
      <c r="F78" s="18"/>
      <c r="G78" s="18"/>
      <c r="H78" s="18"/>
      <c r="I78" s="18"/>
      <c r="J78" s="18"/>
      <c r="K78" s="12"/>
    </row>
    <row r="79" spans="1:11" s="13" customFormat="1" ht="18" customHeight="1">
      <c r="A79" s="14"/>
      <c r="B79" s="4"/>
      <c r="C79" s="5"/>
      <c r="D79" s="5"/>
      <c r="E79" s="5"/>
      <c r="F79" s="5"/>
      <c r="G79" s="5"/>
      <c r="H79" s="5"/>
      <c r="I79" s="5"/>
      <c r="J79" s="5"/>
      <c r="K79" s="22"/>
    </row>
    <row r="80" spans="1:11" s="13" customFormat="1" ht="18" customHeight="1">
      <c r="A80" s="14"/>
      <c r="B80" s="4"/>
      <c r="C80" s="5"/>
      <c r="D80" s="5"/>
      <c r="E80" s="5"/>
      <c r="F80" s="5"/>
      <c r="G80" s="5"/>
      <c r="H80" s="5"/>
      <c r="I80" s="5"/>
      <c r="J80" s="5"/>
      <c r="K80" s="22"/>
    </row>
    <row r="81" spans="1:11" s="13" customFormat="1" ht="18" customHeight="1">
      <c r="A81" s="14"/>
      <c r="B81" s="4"/>
      <c r="C81" s="5"/>
      <c r="D81" s="5"/>
      <c r="E81" s="5"/>
      <c r="F81" s="5"/>
      <c r="G81" s="5"/>
      <c r="H81" s="5"/>
      <c r="I81" s="5"/>
      <c r="J81" s="5"/>
      <c r="K81" s="22"/>
    </row>
    <row r="82" spans="1:11" s="13" customFormat="1" ht="18" customHeight="1">
      <c r="A82" s="14"/>
      <c r="B82" s="4"/>
      <c r="C82" s="5"/>
      <c r="D82" s="5"/>
      <c r="E82" s="5"/>
      <c r="F82" s="5"/>
      <c r="G82" s="5"/>
      <c r="H82" s="5"/>
      <c r="I82" s="5"/>
      <c r="J82" s="5"/>
      <c r="K82" s="22"/>
    </row>
  </sheetData>
  <sheetProtection/>
  <mergeCells count="62">
    <mergeCell ref="B44:B45"/>
    <mergeCell ref="B49:J49"/>
    <mergeCell ref="B46:J46"/>
    <mergeCell ref="C45:J45"/>
    <mergeCell ref="C44:J44"/>
    <mergeCell ref="C43:J43"/>
    <mergeCell ref="C42:J42"/>
    <mergeCell ref="D32:J32"/>
    <mergeCell ref="D47:J47"/>
    <mergeCell ref="C41:J41"/>
    <mergeCell ref="C40:J40"/>
    <mergeCell ref="C39:J39"/>
    <mergeCell ref="B37:J37"/>
    <mergeCell ref="B39:B40"/>
    <mergeCell ref="B41:B43"/>
    <mergeCell ref="B25:B36"/>
    <mergeCell ref="B6:J6"/>
    <mergeCell ref="B7:J7"/>
    <mergeCell ref="B2:K2"/>
    <mergeCell ref="B3:K3"/>
    <mergeCell ref="B4:K4"/>
    <mergeCell ref="B5:J5"/>
    <mergeCell ref="E13:J13"/>
    <mergeCell ref="B8:J8"/>
    <mergeCell ref="C9:D14"/>
    <mergeCell ref="E9:J9"/>
    <mergeCell ref="E10:J10"/>
    <mergeCell ref="E11:J11"/>
    <mergeCell ref="E12:J12"/>
    <mergeCell ref="E15:J15"/>
    <mergeCell ref="E16:J16"/>
    <mergeCell ref="E17:J17"/>
    <mergeCell ref="E22:J22"/>
    <mergeCell ref="E24:J24"/>
    <mergeCell ref="E18:J18"/>
    <mergeCell ref="E27:J27"/>
    <mergeCell ref="E28:J28"/>
    <mergeCell ref="E19:J19"/>
    <mergeCell ref="E20:J20"/>
    <mergeCell ref="E21:J21"/>
    <mergeCell ref="E14:J14"/>
    <mergeCell ref="D26:J26"/>
    <mergeCell ref="D25:J25"/>
    <mergeCell ref="E23:J23"/>
    <mergeCell ref="C15:D24"/>
    <mergeCell ref="D31:J31"/>
    <mergeCell ref="D33:D36"/>
    <mergeCell ref="E33:J33"/>
    <mergeCell ref="E29:J29"/>
    <mergeCell ref="E34:J34"/>
    <mergeCell ref="E35:J35"/>
    <mergeCell ref="E36:J36"/>
    <mergeCell ref="C25:C30"/>
    <mergeCell ref="C31:C36"/>
    <mergeCell ref="B50:J50"/>
    <mergeCell ref="B51:C52"/>
    <mergeCell ref="D51:J51"/>
    <mergeCell ref="D52:J52"/>
    <mergeCell ref="B47:C48"/>
    <mergeCell ref="D48:J48"/>
    <mergeCell ref="E30:J30"/>
    <mergeCell ref="D27:D30"/>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芦澤 由佳</cp:lastModifiedBy>
  <cp:lastPrinted>2021-07-01T05:36:14Z</cp:lastPrinted>
  <dcterms:created xsi:type="dcterms:W3CDTF">2015-02-23T09:12:20Z</dcterms:created>
  <dcterms:modified xsi:type="dcterms:W3CDTF">2022-01-24T07:33:31Z</dcterms:modified>
  <cp:category/>
  <cp:version/>
  <cp:contentType/>
  <cp:contentStatus/>
</cp:coreProperties>
</file>