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3.63.12\Share\国内事業部\令和6年度（2024年度）\40_公共交通\02_交付要綱・実施要領・交付規程\30_交付規程\様式\様式第１１_完了実績報告書【LRT・BRT】\新規用\"/>
    </mc:Choice>
  </mc:AlternateContent>
  <bookViews>
    <workbookView xWindow="0" yWindow="0" windowWidth="19440" windowHeight="6615" tabRatio="732" activeTab="1"/>
  </bookViews>
  <sheets>
    <sheet name="提出物等一覧" sheetId="59" r:id="rId1"/>
    <sheet name="別紙1" sheetId="53" r:id="rId2"/>
    <sheet name="様式3(R6)" sheetId="50" state="hidden" r:id="rId3"/>
    <sheet name="別紙２(R６)" sheetId="60" r:id="rId4"/>
    <sheet name="別紙２(R７) " sheetId="61" r:id="rId5"/>
    <sheet name="別紙２(R８) " sheetId="63" r:id="rId6"/>
    <sheet name="別紙２(全体)" sheetId="62" r:id="rId7"/>
    <sheet name="【参考資料】投資回収年数" sheetId="47" r:id="rId8"/>
  </sheets>
  <definedNames>
    <definedName name="_xlnm.Print_Area" localSheetId="1">別紙1!$A$1:$E$91</definedName>
    <definedName name="_xlnm.Print_Area" localSheetId="3">'別紙２(R６)'!$A$3:$AF$52</definedName>
    <definedName name="_xlnm.Print_Area" localSheetId="4">'別紙２(R７) '!$A$3:$AF$52</definedName>
    <definedName name="_xlnm.Print_Area" localSheetId="5">'別紙２(R８) '!$A$3:$AF$52</definedName>
    <definedName name="_xlnm.Print_Area" localSheetId="6">'別紙２(全体)'!$A$4:$AF$53</definedName>
    <definedName name="_xlnm.Print_Area" localSheetId="2">'様式3(R6)'!$A$3:$AF$52</definedName>
    <definedName name="_xlnm.Print_Titles" localSheetId="0">提出物等一覧!$4:$4</definedName>
    <definedName name="_xlnm.Print_Titles" localSheetId="1">別紙1!$1:$4</definedName>
    <definedName name="エネルギー種類" localSheetId="0">#REF!</definedName>
    <definedName name="エネルギー種類" localSheetId="3">#REF!</definedName>
    <definedName name="エネルギー種類" localSheetId="4">#REF!</definedName>
    <definedName name="エネルギー種類" localSheetId="5">#REF!</definedName>
    <definedName name="エネルギー種類" localSheetId="6">#REF!</definedName>
    <definedName name="エネルギー種類">#REF!</definedName>
    <definedName name="換算係数" localSheetId="0">#REF!</definedName>
    <definedName name="換算係数" localSheetId="3">#REF!</definedName>
    <definedName name="換算係数" localSheetId="4">#REF!</definedName>
    <definedName name="換算係数" localSheetId="5">#REF!</definedName>
    <definedName name="換算係数" localSheetId="6">#REF!</definedName>
    <definedName name="換算係数">#REF!</definedName>
  </definedNames>
  <calcPr calcId="162913"/>
</workbook>
</file>

<file path=xl/calcChain.xml><?xml version="1.0" encoding="utf-8"?>
<calcChain xmlns="http://schemas.openxmlformats.org/spreadsheetml/2006/main">
  <c r="H12" i="62" l="1"/>
  <c r="U16" i="62" l="1"/>
  <c r="AA12" i="62"/>
  <c r="U12" i="62"/>
  <c r="A12" i="62"/>
  <c r="E81" i="53" l="1"/>
  <c r="W50" i="63"/>
  <c r="W49" i="63"/>
  <c r="W48" i="63"/>
  <c r="W47" i="63"/>
  <c r="W46" i="63"/>
  <c r="W45" i="63"/>
  <c r="W44" i="63"/>
  <c r="K41" i="63"/>
  <c r="U11" i="63" s="1"/>
  <c r="A15" i="63" s="1"/>
  <c r="N11" i="63"/>
  <c r="Z3" i="63"/>
  <c r="E78" i="53"/>
  <c r="E75" i="53"/>
  <c r="Z4" i="62"/>
  <c r="Z3" i="61"/>
  <c r="Z3" i="60"/>
  <c r="E82" i="53" l="1"/>
  <c r="H15" i="63"/>
  <c r="N15" i="63" s="1"/>
  <c r="W51" i="62"/>
  <c r="W50" i="62"/>
  <c r="W49" i="62"/>
  <c r="W48" i="62"/>
  <c r="W47" i="62"/>
  <c r="W46" i="62"/>
  <c r="W45" i="62"/>
  <c r="K42" i="62"/>
  <c r="W50" i="61"/>
  <c r="W49" i="61"/>
  <c r="W48" i="61"/>
  <c r="W47" i="61"/>
  <c r="W46" i="61"/>
  <c r="W45" i="61"/>
  <c r="W44" i="61"/>
  <c r="K41" i="61"/>
  <c r="U11" i="61" s="1"/>
  <c r="N11" i="61"/>
  <c r="W50" i="60"/>
  <c r="W49" i="60"/>
  <c r="W48" i="60"/>
  <c r="W47" i="60"/>
  <c r="W46" i="60"/>
  <c r="W45" i="60"/>
  <c r="W44" i="60"/>
  <c r="K41" i="60"/>
  <c r="U11" i="60" s="1"/>
  <c r="N11" i="60"/>
  <c r="AA15" i="63" l="1"/>
  <c r="E83" i="53"/>
  <c r="A15" i="61"/>
  <c r="E79" i="53"/>
  <c r="N12" i="62"/>
  <c r="H15" i="61"/>
  <c r="N15" i="61" s="1"/>
  <c r="A15" i="60"/>
  <c r="H15" i="60" s="1"/>
  <c r="N15" i="60" s="1"/>
  <c r="E76" i="53"/>
  <c r="A16" i="62"/>
  <c r="N16" i="62" l="1"/>
  <c r="AA16" i="62" s="1"/>
  <c r="H16" i="62"/>
  <c r="AA15" i="61"/>
  <c r="E80" i="53"/>
  <c r="E77" i="53"/>
  <c r="AA15" i="60"/>
  <c r="E84" i="53" l="1"/>
  <c r="W50" i="50" l="1"/>
  <c r="W49" i="50"/>
  <c r="W48" i="50"/>
  <c r="W47" i="50"/>
  <c r="W46" i="50"/>
  <c r="W45" i="50"/>
  <c r="W44" i="50"/>
  <c r="W43" i="50"/>
  <c r="K40" i="50"/>
  <c r="Z9" i="50" s="1"/>
  <c r="S9" i="50"/>
  <c r="L13" i="50" l="1"/>
  <c r="S13" i="50" s="1"/>
  <c r="Z13" i="50" s="1"/>
  <c r="E85" i="53"/>
  <c r="E86" i="53" l="1"/>
  <c r="E56" i="53" s="1"/>
  <c r="E55" i="53" s="1"/>
</calcChain>
</file>

<file path=xl/comments1.xml><?xml version="1.0" encoding="utf-8"?>
<comments xmlns="http://schemas.openxmlformats.org/spreadsheetml/2006/main">
  <authors>
    <author>高垣 さおり</author>
  </authors>
  <commentList>
    <comment ref="AA11" authorId="0" shapeId="0">
      <text>
        <r>
          <rPr>
            <sz val="9"/>
            <color indexed="81"/>
            <rFont val="MS P ゴシック"/>
            <family val="3"/>
            <charset val="128"/>
          </rPr>
          <t>交付決定通知書の補助基本額を入力する。</t>
        </r>
      </text>
    </comment>
    <comment ref="U15" authorId="0" shapeId="0">
      <text>
        <r>
          <rPr>
            <sz val="9"/>
            <color indexed="81"/>
            <rFont val="MS P ゴシック"/>
            <family val="3"/>
            <charset val="128"/>
          </rPr>
          <t>交付決定通知書の補助金の額を入力する。</t>
        </r>
      </text>
    </comment>
  </commentList>
</comments>
</file>

<file path=xl/sharedStrings.xml><?xml version="1.0" encoding="utf-8"?>
<sst xmlns="http://schemas.openxmlformats.org/spreadsheetml/2006/main" count="376" uniqueCount="214">
  <si>
    <t>(1)総事業費</t>
    <rPh sb="3" eb="7">
      <t>ソウジギョウヒ</t>
    </rPh>
    <phoneticPr fontId="1"/>
  </si>
  <si>
    <t>所要経費</t>
    <rPh sb="0" eb="2">
      <t>ショヨウ</t>
    </rPh>
    <rPh sb="2" eb="4">
      <t>ケイヒ</t>
    </rPh>
    <phoneticPr fontId="1"/>
  </si>
  <si>
    <t>(5)基準額</t>
    <rPh sb="3" eb="5">
      <t>キジュン</t>
    </rPh>
    <rPh sb="5" eb="6">
      <t>ガク</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</si>
  <si>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</si>
  <si>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</si>
  <si>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</si>
  <si>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</si>
  <si>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</si>
  <si>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</si>
  <si>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</si>
  <si>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</si>
  <si>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</si>
  <si>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</si>
  <si>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</si>
  <si>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</si>
  <si>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(3)差引額
(1)-(2)</t>
    <rPh sb="3" eb="5">
      <t>サシヒキ</t>
    </rPh>
    <rPh sb="5" eb="6">
      <t>ガク</t>
    </rPh>
    <phoneticPr fontId="1"/>
  </si>
  <si>
    <t>(4)補助対象経費
   支出予定額</t>
    <rPh sb="3" eb="5">
      <t>ホジョ</t>
    </rPh>
    <rPh sb="5" eb="7">
      <t>タイショウ</t>
    </rPh>
    <rPh sb="7" eb="9">
      <t>ケイヒ</t>
    </rPh>
    <phoneticPr fontId="1"/>
  </si>
  <si>
    <t>(6)選定額
(4)と(5)を比較し
て少ない方の額</t>
    <rPh sb="3" eb="5">
      <t>センテイ</t>
    </rPh>
    <rPh sb="5" eb="6">
      <t>ガク</t>
    </rPh>
    <phoneticPr fontId="1"/>
  </si>
  <si>
    <t>(7)補助基本額
(3)と(6)を比較し
て少ない方の額</t>
    <rPh sb="3" eb="5">
      <t>ホジョ</t>
    </rPh>
    <rPh sb="5" eb="7">
      <t>キホン</t>
    </rPh>
    <rPh sb="7" eb="8">
      <t>ガク</t>
    </rPh>
    <phoneticPr fontId="1"/>
  </si>
  <si>
    <t>購入予定時期</t>
    <phoneticPr fontId="1"/>
  </si>
  <si>
    <t>①</t>
    <phoneticPr fontId="1"/>
  </si>
  <si>
    <t>②</t>
    <phoneticPr fontId="1"/>
  </si>
  <si>
    <t>③</t>
    <phoneticPr fontId="1"/>
  </si>
  <si>
    <t>役職</t>
    <rPh sb="0" eb="2">
      <t>ヤクショク</t>
    </rPh>
    <phoneticPr fontId="1"/>
  </si>
  <si>
    <t>都道府県名</t>
    <rPh sb="0" eb="4">
      <t>トドウフケン</t>
    </rPh>
    <rPh sb="4" eb="5">
      <t>メイ</t>
    </rPh>
    <phoneticPr fontId="1"/>
  </si>
  <si>
    <t>E-mailｱﾄﾞﾚｽ</t>
  </si>
  <si>
    <t>事業実施の団体名(代表事業者）</t>
    <rPh sb="0" eb="2">
      <t>ジギョウ</t>
    </rPh>
    <rPh sb="2" eb="4">
      <t>ジッシ</t>
    </rPh>
    <rPh sb="5" eb="7">
      <t>ダンタイ</t>
    </rPh>
    <rPh sb="7" eb="8">
      <t>メイ</t>
    </rPh>
    <phoneticPr fontId="1"/>
  </si>
  <si>
    <t>氏名</t>
    <rPh sb="0" eb="2">
      <t>シメイ</t>
    </rPh>
    <phoneticPr fontId="1"/>
  </si>
  <si>
    <t>所在地</t>
    <rPh sb="0" eb="3">
      <t>ショザイチ</t>
    </rPh>
    <phoneticPr fontId="1"/>
  </si>
  <si>
    <t>項目</t>
    <rPh sb="0" eb="2">
      <t>コウモク</t>
    </rPh>
    <phoneticPr fontId="1"/>
  </si>
  <si>
    <t>代表者</t>
    <rPh sb="0" eb="2">
      <t>ダイヒョウ</t>
    </rPh>
    <rPh sb="2" eb="3">
      <t>ギョウシャ</t>
    </rPh>
    <phoneticPr fontId="1"/>
  </si>
  <si>
    <t>記入欄</t>
    <rPh sb="0" eb="2">
      <t>キニュウ</t>
    </rPh>
    <rPh sb="2" eb="3">
      <t>ラン</t>
    </rPh>
    <phoneticPr fontId="1"/>
  </si>
  <si>
    <t>記入すべき内容について</t>
    <rPh sb="0" eb="2">
      <t>キニュウ</t>
    </rPh>
    <rPh sb="5" eb="7">
      <t>ナイヨウ</t>
    </rPh>
    <phoneticPr fontId="1"/>
  </si>
  <si>
    <t>※法人格の代表権を持つ方に関する事項を記入する。</t>
    <phoneticPr fontId="1"/>
  </si>
  <si>
    <t>電話番号</t>
    <rPh sb="0" eb="2">
      <t>デンワ</t>
    </rPh>
    <rPh sb="2" eb="4">
      <t>バンゴウ</t>
    </rPh>
    <phoneticPr fontId="1"/>
  </si>
  <si>
    <t>FAX番号</t>
    <rPh sb="3" eb="5">
      <t>バンゴウ</t>
    </rPh>
    <phoneticPr fontId="1"/>
  </si>
  <si>
    <t>区・町域・番地等</t>
    <rPh sb="5" eb="7">
      <t>バンチ</t>
    </rPh>
    <rPh sb="7" eb="8">
      <t>トウ</t>
    </rPh>
    <phoneticPr fontId="1"/>
  </si>
  <si>
    <t>購入予定の主な財産の内訳（単価が５０万円以上のもの）</t>
    <rPh sb="0" eb="2">
      <t>コウニュウ</t>
    </rPh>
    <rPh sb="2" eb="4">
      <t>ヨテイ</t>
    </rPh>
    <rPh sb="5" eb="6">
      <t>オモ</t>
    </rPh>
    <rPh sb="7" eb="9">
      <t>ザイサン</t>
    </rPh>
    <rPh sb="10" eb="12">
      <t>ウチワケ</t>
    </rPh>
    <rPh sb="13" eb="15">
      <t>タンカ</t>
    </rPh>
    <rPh sb="18" eb="20">
      <t>マンエン</t>
    </rPh>
    <rPh sb="20" eb="22">
      <t>イジョウ</t>
    </rPh>
    <phoneticPr fontId="1"/>
  </si>
  <si>
    <t>※事業を実施する責任者の方に関する事項を記入する。
※郵便番号はハイフンなしの数値のみ7ケタを入力する。([〒000-0000]形式で表示されます。)</t>
    <rPh sb="1" eb="3">
      <t>ジギョウ</t>
    </rPh>
    <rPh sb="4" eb="6">
      <t>ジッシ</t>
    </rPh>
    <rPh sb="8" eb="10">
      <t>セキニン</t>
    </rPh>
    <phoneticPr fontId="1"/>
  </si>
  <si>
    <t>※事業を実施する担当者の方に関する事項を記入する。
※郵便番号はハイフンなしの数値のみ7ケタを入力する。([〒000-0000]形式で表示されます。)</t>
    <rPh sb="1" eb="3">
      <t>ジギョウ</t>
    </rPh>
    <rPh sb="4" eb="6">
      <t>ジッシ</t>
    </rPh>
    <rPh sb="8" eb="11">
      <t>タントウシャ</t>
    </rPh>
    <phoneticPr fontId="1"/>
  </si>
  <si>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1"/>
  </si>
  <si>
    <t>区又は市町村名</t>
    <rPh sb="0" eb="1">
      <t>ク</t>
    </rPh>
    <rPh sb="1" eb="2">
      <t>マタ</t>
    </rPh>
    <rPh sb="3" eb="6">
      <t>シチョウソン</t>
    </rPh>
    <rPh sb="4" eb="6">
      <t>チョウソン</t>
    </rPh>
    <rPh sb="6" eb="7">
      <t>メイ</t>
    </rPh>
    <phoneticPr fontId="1"/>
  </si>
  <si>
    <t>郵便番号</t>
    <rPh sb="0" eb="2">
      <t>ユウビン</t>
    </rPh>
    <rPh sb="2" eb="4">
      <t>バンゴウ</t>
    </rPh>
    <phoneticPr fontId="1"/>
  </si>
  <si>
    <t>所属部署</t>
    <rPh sb="0" eb="4">
      <t>ショゾクブショ</t>
    </rPh>
    <phoneticPr fontId="1"/>
  </si>
  <si>
    <t>所属部署・役職名</t>
  </si>
  <si>
    <t>所属部署・役職名</t>
    <phoneticPr fontId="1"/>
  </si>
  <si>
    <t>※事業の目的を１００～２００字で記入すること。</t>
  </si>
  <si>
    <t>※年間CO2削減効果［t-CO2/年］を数値のみ入力する。(単位は自動的に表示されます。）
※少数点第２位迄</t>
    <rPh sb="1" eb="3">
      <t>ネンカン</t>
    </rPh>
    <rPh sb="20" eb="22">
      <t>スウチ</t>
    </rPh>
    <rPh sb="24" eb="26">
      <t>ニュウリョク</t>
    </rPh>
    <rPh sb="30" eb="32">
      <t>タンイ</t>
    </rPh>
    <rPh sb="33" eb="35">
      <t>ジドウ</t>
    </rPh>
    <rPh sb="35" eb="36">
      <t>テキ</t>
    </rPh>
    <rPh sb="37" eb="39">
      <t>ヒョウジ</t>
    </rPh>
    <rPh sb="49" eb="50">
      <t>テン</t>
    </rPh>
    <phoneticPr fontId="1"/>
  </si>
  <si>
    <t>※白抜きセルは、自動入力されます。</t>
  </si>
  <si>
    <t>※自動計算されます。（単年度申請でも入力されます）</t>
    <phoneticPr fontId="1"/>
  </si>
  <si>
    <t>―　　　円</t>
    <phoneticPr fontId="1"/>
  </si>
  <si>
    <t>（ＬＲＴ・ＢＲＴ導入利用促進事業）</t>
  </si>
  <si>
    <t>　④省CO２を目的に掲げた公共交通に関する計画（LRT・BRT事業を実施する場所が特定できるもの）を添付すること。</t>
  </si>
  <si>
    <t>補助金所要額</t>
  </si>
  <si>
    <t>使用見込年数</t>
  </si>
  <si>
    <t xml:space="preserve">③CO2削減コスト
補助金所要額［円］÷（導入設備の使用見込年数［年］×CO2削減量［t-CO2/年］ </t>
  </si>
  <si>
    <t>(8)補助金所要額
(7)×１／２</t>
    <phoneticPr fontId="1"/>
  </si>
  <si>
    <t>【参考資料】投資回収年数について</t>
    <rPh sb="1" eb="3">
      <t>サンコウ</t>
    </rPh>
    <rPh sb="3" eb="5">
      <t>シリョウ</t>
    </rPh>
    <rPh sb="6" eb="10">
      <t>トウシカイシュウ</t>
    </rPh>
    <rPh sb="10" eb="12">
      <t>ネンスウ</t>
    </rPh>
    <phoneticPr fontId="25"/>
  </si>
  <si>
    <t>　自己負担額　÷　収支計画による利益　＝　投資回収年数</t>
    <phoneticPr fontId="25"/>
  </si>
  <si>
    <t>（算出式）</t>
    <rPh sb="1" eb="3">
      <t>サンシュツ</t>
    </rPh>
    <rPh sb="3" eb="4">
      <t>シキ</t>
    </rPh>
    <phoneticPr fontId="25"/>
  </si>
  <si>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25"/>
  </si>
  <si>
    <t>〇は提出を必要とする書類</t>
    <phoneticPr fontId="25"/>
  </si>
  <si>
    <t>番号</t>
    <rPh sb="0" eb="2">
      <t>バンゴウ</t>
    </rPh>
    <phoneticPr fontId="1"/>
  </si>
  <si>
    <t>○</t>
    <phoneticPr fontId="1"/>
  </si>
  <si>
    <t>〇</t>
    <phoneticPr fontId="1"/>
  </si>
  <si>
    <t>可能な限り算出してください。（算出が困難である場合は未入力も可）</t>
    <phoneticPr fontId="25"/>
  </si>
  <si>
    <t>予めご承知おきください。</t>
    <phoneticPr fontId="25"/>
  </si>
  <si>
    <t>LRT・BRT事業を導入することが可能」という説明が可能です。</t>
    <phoneticPr fontId="25"/>
  </si>
  <si>
    <t>　算出は、当該補助の妥当性を確認するための根拠とすることを目的としています。</t>
    <rPh sb="1" eb="3">
      <t>サンシュツ</t>
    </rPh>
    <rPh sb="5" eb="7">
      <t>トウガイ</t>
    </rPh>
    <rPh sb="7" eb="9">
      <t>ホジョ</t>
    </rPh>
    <rPh sb="10" eb="13">
      <t>ダトウセイ</t>
    </rPh>
    <rPh sb="14" eb="16">
      <t>カクニン</t>
    </rPh>
    <rPh sb="21" eb="23">
      <t>コンキョ</t>
    </rPh>
    <rPh sb="29" eb="31">
      <t>モクテキ</t>
    </rPh>
    <phoneticPr fontId="25"/>
  </si>
  <si>
    <t>　例えば、「補助を行うことにより、投資回収年数が耐用年数と同等程度となり、</t>
    <rPh sb="1" eb="2">
      <t>タト</t>
    </rPh>
    <rPh sb="6" eb="8">
      <t>ホジョ</t>
    </rPh>
    <rPh sb="9" eb="10">
      <t>オコナ</t>
    </rPh>
    <rPh sb="17" eb="19">
      <t>トウシ</t>
    </rPh>
    <rPh sb="19" eb="21">
      <t>カイシュウ</t>
    </rPh>
    <rPh sb="21" eb="23">
      <t>ネンスウ</t>
    </rPh>
    <rPh sb="24" eb="26">
      <t>タイヨウ</t>
    </rPh>
    <rPh sb="26" eb="28">
      <t>ネンスウ</t>
    </rPh>
    <rPh sb="29" eb="31">
      <t>ドウトウ</t>
    </rPh>
    <rPh sb="31" eb="33">
      <t>テイド</t>
    </rPh>
    <phoneticPr fontId="25"/>
  </si>
  <si>
    <t>　採択の有無には直接関わりませんが、便宜的な仮定を設定するなどして、</t>
    <rPh sb="1" eb="3">
      <t>サイタク</t>
    </rPh>
    <rPh sb="4" eb="6">
      <t>ウム</t>
    </rPh>
    <rPh sb="8" eb="10">
      <t>チョクセツ</t>
    </rPh>
    <rPh sb="10" eb="11">
      <t>カカ</t>
    </rPh>
    <rPh sb="18" eb="21">
      <t>ベンギテキ</t>
    </rPh>
    <rPh sb="22" eb="24">
      <t>カテイ</t>
    </rPh>
    <rPh sb="25" eb="27">
      <t>セッテイ</t>
    </rPh>
    <phoneticPr fontId="25"/>
  </si>
  <si>
    <t>　なお、当該算出結果については、対外的に使用する場合がありますので、</t>
    <rPh sb="4" eb="6">
      <t>トウガイ</t>
    </rPh>
    <rPh sb="6" eb="8">
      <t>サンシュツ</t>
    </rPh>
    <rPh sb="8" eb="10">
      <t>ケッカ</t>
    </rPh>
    <rPh sb="20" eb="22">
      <t>シヨウ</t>
    </rPh>
    <rPh sb="24" eb="26">
      <t>バアイ</t>
    </rPh>
    <phoneticPr fontId="25"/>
  </si>
  <si>
    <t>　本補助事業について、投資回収年数を算出してください。</t>
    <rPh sb="1" eb="2">
      <t>ホン</t>
    </rPh>
    <rPh sb="2" eb="4">
      <t>ホジョ</t>
    </rPh>
    <rPh sb="4" eb="6">
      <t>ジギョウ</t>
    </rPh>
    <rPh sb="11" eb="15">
      <t>トウシカイシュウ</t>
    </rPh>
    <rPh sb="15" eb="17">
      <t>ネンスウ</t>
    </rPh>
    <rPh sb="18" eb="20">
      <t>サンシュツ</t>
    </rPh>
    <phoneticPr fontId="25"/>
  </si>
  <si>
    <t>　①車両のみの場合及び、②車両以外も含む場合、の２パターン算出してください。</t>
    <rPh sb="2" eb="4">
      <t>シャリョウ</t>
    </rPh>
    <rPh sb="7" eb="9">
      <t>バアイ</t>
    </rPh>
    <rPh sb="9" eb="10">
      <t>オヨ</t>
    </rPh>
    <rPh sb="13" eb="15">
      <t>シャリョウ</t>
    </rPh>
    <rPh sb="15" eb="17">
      <t>イガイ</t>
    </rPh>
    <rPh sb="18" eb="19">
      <t>フク</t>
    </rPh>
    <rPh sb="20" eb="22">
      <t>バアイ</t>
    </rPh>
    <rPh sb="29" eb="31">
      <t>サンシュツ</t>
    </rPh>
    <phoneticPr fontId="25"/>
  </si>
  <si>
    <t>※車両以外に、整備場の整備,情報通信機器システム等も補助対象経費に含まれる場合は、</t>
    <rPh sb="1" eb="3">
      <t>シャリョウ</t>
    </rPh>
    <rPh sb="3" eb="5">
      <t>イガイ</t>
    </rPh>
    <rPh sb="7" eb="10">
      <t>セイビジョウ</t>
    </rPh>
    <rPh sb="11" eb="13">
      <t>セイビ</t>
    </rPh>
    <rPh sb="14" eb="16">
      <t>ジョウホウ</t>
    </rPh>
    <rPh sb="16" eb="18">
      <t>ツウシン</t>
    </rPh>
    <rPh sb="18" eb="20">
      <t>キキ</t>
    </rPh>
    <rPh sb="24" eb="25">
      <t>トウ</t>
    </rPh>
    <rPh sb="26" eb="28">
      <t>ホジョ</t>
    </rPh>
    <rPh sb="28" eb="30">
      <t>タイショウ</t>
    </rPh>
    <rPh sb="30" eb="32">
      <t>ケイヒ</t>
    </rPh>
    <rPh sb="33" eb="34">
      <t>フク</t>
    </rPh>
    <rPh sb="37" eb="39">
      <t>バアイ</t>
    </rPh>
    <phoneticPr fontId="25"/>
  </si>
  <si>
    <t>（全体経費）</t>
    <rPh sb="1" eb="3">
      <t>ゼンタイ</t>
    </rPh>
    <rPh sb="3" eb="5">
      <t>ケイヒ</t>
    </rPh>
    <phoneticPr fontId="1"/>
  </si>
  <si>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25"/>
  </si>
  <si>
    <t>※添付資料については、提出書類等一覧も参照</t>
    <phoneticPr fontId="6"/>
  </si>
  <si>
    <t>交通システムの低炭素化と利用促進に向けた設備整備事業に要する経費内訳</t>
    <rPh sb="27" eb="28">
      <t>ヨウ</t>
    </rPh>
    <rPh sb="30" eb="34">
      <t>ケイヒウチワケ</t>
    </rPh>
    <phoneticPr fontId="25"/>
  </si>
  <si>
    <t>様式３</t>
    <rPh sb="0" eb="2">
      <t>ヨウシキ</t>
    </rPh>
    <phoneticPr fontId="25"/>
  </si>
  <si>
    <t>※正式名称を記入する。</t>
    <rPh sb="1" eb="3">
      <t>セイシキ</t>
    </rPh>
    <rPh sb="3" eb="5">
      <t>メイショウ</t>
    </rPh>
    <rPh sb="6" eb="8">
      <t>キニュウ</t>
    </rPh>
    <phoneticPr fontId="1"/>
  </si>
  <si>
    <t>事業実施の
責任者</t>
    <rPh sb="0" eb="2">
      <t>ジギョウ</t>
    </rPh>
    <rPh sb="2" eb="4">
      <t>ジッシ</t>
    </rPh>
    <phoneticPr fontId="1"/>
  </si>
  <si>
    <t>事業実施の担当者
（事業の窓口となる方）</t>
    <rPh sb="0" eb="2">
      <t>ジギョウ</t>
    </rPh>
    <rPh sb="2" eb="4">
      <t>ジッシ</t>
    </rPh>
    <rPh sb="5" eb="8">
      <t>タントウシャ</t>
    </rPh>
    <rPh sb="10" eb="12">
      <t>ジギョウ</t>
    </rPh>
    <rPh sb="13" eb="15">
      <t>マドグチ</t>
    </rPh>
    <rPh sb="18" eb="19">
      <t>カタ</t>
    </rPh>
    <phoneticPr fontId="1"/>
  </si>
  <si>
    <t>共同事業者</t>
    <rPh sb="0" eb="2">
      <t>キョウドウ</t>
    </rPh>
    <rPh sb="2" eb="4">
      <t>ジギョウ</t>
    </rPh>
    <rPh sb="4" eb="5">
      <t>シャ</t>
    </rPh>
    <phoneticPr fontId="1"/>
  </si>
  <si>
    <t>　団体名</t>
    <rPh sb="1" eb="3">
      <t>ダンタイ</t>
    </rPh>
    <rPh sb="3" eb="4">
      <t>メイ</t>
    </rPh>
    <phoneticPr fontId="1"/>
  </si>
  <si>
    <t>事業実施責任者</t>
    <rPh sb="0" eb="2">
      <t>ジギョウ</t>
    </rPh>
    <rPh sb="2" eb="4">
      <t>ジッシ</t>
    </rPh>
    <rPh sb="4" eb="7">
      <t>セキニンシャ</t>
    </rPh>
    <phoneticPr fontId="1"/>
  </si>
  <si>
    <t>E-mailｱﾄﾞﾚｽ</t>
    <phoneticPr fontId="1"/>
  </si>
  <si>
    <t>①事業の概要</t>
    <rPh sb="1" eb="3">
      <t>ジギョウ</t>
    </rPh>
    <rPh sb="4" eb="6">
      <t>ガイヨウ</t>
    </rPh>
    <phoneticPr fontId="1"/>
  </si>
  <si>
    <t>事業の目的
※１００～２００字で記入すること。</t>
    <phoneticPr fontId="1"/>
  </si>
  <si>
    <t>事業の内容</t>
    <phoneticPr fontId="1"/>
  </si>
  <si>
    <t>導入設備・車両</t>
    <phoneticPr fontId="1"/>
  </si>
  <si>
    <t>事業実施場所名称</t>
    <rPh sb="0" eb="2">
      <t>ジギョウ</t>
    </rPh>
    <rPh sb="2" eb="4">
      <t>ジッシ</t>
    </rPh>
    <rPh sb="4" eb="6">
      <t>バショ</t>
    </rPh>
    <rPh sb="6" eb="8">
      <t>メイショウ</t>
    </rPh>
    <phoneticPr fontId="1"/>
  </si>
  <si>
    <t>住所</t>
    <rPh sb="0" eb="2">
      <t>ジュウショ</t>
    </rPh>
    <phoneticPr fontId="1"/>
  </si>
  <si>
    <t>②CO2削減効果</t>
    <rPh sb="4" eb="6">
      <t>サクゲン</t>
    </rPh>
    <rPh sb="6" eb="8">
      <t>コウカ</t>
    </rPh>
    <phoneticPr fontId="1"/>
  </si>
  <si>
    <t>CO2削減効果算出根拠</t>
    <phoneticPr fontId="1"/>
  </si>
  <si>
    <t>※自動計算されます。</t>
    <rPh sb="1" eb="3">
      <t>ジドウ</t>
    </rPh>
    <rPh sb="3" eb="5">
      <t>ケイサン</t>
    </rPh>
    <phoneticPr fontId="1"/>
  </si>
  <si>
    <t>※自動的に入力されます。</t>
    <rPh sb="5" eb="7">
      <t>ニュウリョク</t>
    </rPh>
    <phoneticPr fontId="1"/>
  </si>
  <si>
    <t>④本事業との相乗効果が期待される低炭素化に資する過去の取組</t>
    <rPh sb="1" eb="2">
      <t>ホン</t>
    </rPh>
    <rPh sb="2" eb="4">
      <t>ジギョウ</t>
    </rPh>
    <rPh sb="6" eb="8">
      <t>ソウジョウ</t>
    </rPh>
    <rPh sb="8" eb="10">
      <t>コウカ</t>
    </rPh>
    <rPh sb="11" eb="13">
      <t>キタイ</t>
    </rPh>
    <rPh sb="16" eb="19">
      <t>テイタンソ</t>
    </rPh>
    <rPh sb="19" eb="20">
      <t>カ</t>
    </rPh>
    <rPh sb="21" eb="22">
      <t>シ</t>
    </rPh>
    <rPh sb="24" eb="26">
      <t>カコ</t>
    </rPh>
    <rPh sb="27" eb="28">
      <t>ト</t>
    </rPh>
    <rPh sb="28" eb="29">
      <t>ク</t>
    </rPh>
    <phoneticPr fontId="1"/>
  </si>
  <si>
    <t>⑤マイカーから公共交通への転換を促進する措置</t>
    <rPh sb="7" eb="9">
      <t>コウキョウ</t>
    </rPh>
    <rPh sb="9" eb="11">
      <t>コウツウ</t>
    </rPh>
    <rPh sb="13" eb="15">
      <t>テンカン</t>
    </rPh>
    <rPh sb="16" eb="18">
      <t>ソクシン</t>
    </rPh>
    <rPh sb="20" eb="22">
      <t>ソチ</t>
    </rPh>
    <phoneticPr fontId="1"/>
  </si>
  <si>
    <t>⑥事業の実施体制</t>
    <phoneticPr fontId="1"/>
  </si>
  <si>
    <t>⑦地方公共団体との協力体制</t>
    <rPh sb="1" eb="7">
      <t>チホウコウキョウダンタイ</t>
    </rPh>
    <rPh sb="9" eb="13">
      <t>キョウリョクタイセイ</t>
    </rPh>
    <phoneticPr fontId="1"/>
  </si>
  <si>
    <t>※地方公共団体との協力体制について該当するものすべてを下記から選択すること。
①共同事業者に地方公共団体を含む
②関連地方公共団体（県・市など）から助成制度を活用
③地方公共団体が別事業にてインフラを整備またはMM等のソフト施策実施</t>
    <rPh sb="1" eb="7">
      <t>チホウコウキョウダンタイ</t>
    </rPh>
    <rPh sb="9" eb="13">
      <t>キョウリョクタイセイ</t>
    </rPh>
    <rPh sb="17" eb="19">
      <t>ガイトウ</t>
    </rPh>
    <rPh sb="27" eb="29">
      <t>カキ</t>
    </rPh>
    <rPh sb="31" eb="33">
      <t>センタク</t>
    </rPh>
    <rPh sb="40" eb="42">
      <t>キョウドウ</t>
    </rPh>
    <rPh sb="42" eb="44">
      <t>ジギョウ</t>
    </rPh>
    <rPh sb="44" eb="45">
      <t>シャ</t>
    </rPh>
    <rPh sb="46" eb="48">
      <t>チホウ</t>
    </rPh>
    <rPh sb="48" eb="50">
      <t>コウキョウ</t>
    </rPh>
    <rPh sb="50" eb="52">
      <t>ダンタイ</t>
    </rPh>
    <rPh sb="53" eb="54">
      <t>フク</t>
    </rPh>
    <rPh sb="57" eb="59">
      <t>カンレン</t>
    </rPh>
    <rPh sb="59" eb="61">
      <t>チホウ</t>
    </rPh>
    <rPh sb="61" eb="63">
      <t>コウキョウ</t>
    </rPh>
    <rPh sb="63" eb="65">
      <t>ダンタイ</t>
    </rPh>
    <rPh sb="66" eb="67">
      <t>ケン</t>
    </rPh>
    <rPh sb="68" eb="69">
      <t>シ</t>
    </rPh>
    <rPh sb="74" eb="76">
      <t>ジョセイ</t>
    </rPh>
    <rPh sb="76" eb="78">
      <t>セイド</t>
    </rPh>
    <rPh sb="79" eb="81">
      <t>カツヨウ</t>
    </rPh>
    <rPh sb="83" eb="85">
      <t>チホウ</t>
    </rPh>
    <rPh sb="85" eb="87">
      <t>コウキョウ</t>
    </rPh>
    <rPh sb="87" eb="89">
      <t>ダンタイ</t>
    </rPh>
    <rPh sb="90" eb="91">
      <t>ベツ</t>
    </rPh>
    <rPh sb="91" eb="93">
      <t>ジギョウ</t>
    </rPh>
    <rPh sb="100" eb="102">
      <t>セイビ</t>
    </rPh>
    <rPh sb="107" eb="108">
      <t>ナド</t>
    </rPh>
    <rPh sb="112" eb="113">
      <t>セ</t>
    </rPh>
    <rPh sb="113" eb="114">
      <t>サク</t>
    </rPh>
    <rPh sb="114" eb="116">
      <t>ジッシ</t>
    </rPh>
    <phoneticPr fontId="1"/>
  </si>
  <si>
    <t>②又は③が該当する場合、具体的に記入。</t>
    <rPh sb="1" eb="2">
      <t>マタ</t>
    </rPh>
    <rPh sb="5" eb="7">
      <t>ガイトウ</t>
    </rPh>
    <rPh sb="9" eb="11">
      <t>バアイ</t>
    </rPh>
    <rPh sb="12" eb="15">
      <t>グタイテキ</t>
    </rPh>
    <rPh sb="16" eb="18">
      <t>キニュウ</t>
    </rPh>
    <phoneticPr fontId="1"/>
  </si>
  <si>
    <t>⑧設備・車両の維持管理体制</t>
    <phoneticPr fontId="1"/>
  </si>
  <si>
    <t>⑨資金計画</t>
    <rPh sb="1" eb="3">
      <t>シキン</t>
    </rPh>
    <rPh sb="3" eb="5">
      <t>ケイカク</t>
    </rPh>
    <phoneticPr fontId="1"/>
  </si>
  <si>
    <t>他の補助金との関係</t>
    <rPh sb="0" eb="1">
      <t>タ</t>
    </rPh>
    <rPh sb="2" eb="5">
      <t>ホジョキン</t>
    </rPh>
    <rPh sb="7" eb="9">
      <t>カンケイ</t>
    </rPh>
    <phoneticPr fontId="1"/>
  </si>
  <si>
    <t>事業実施スケジュール</t>
    <phoneticPr fontId="1"/>
  </si>
  <si>
    <t>年度</t>
    <phoneticPr fontId="1"/>
  </si>
  <si>
    <t>総事業費</t>
    <rPh sb="0" eb="4">
      <t>ソウジギョウヒ</t>
    </rPh>
    <phoneticPr fontId="1"/>
  </si>
  <si>
    <t>※自動的に入力されます。</t>
    <phoneticPr fontId="1"/>
  </si>
  <si>
    <t>補助対象経費</t>
    <rPh sb="0" eb="2">
      <t>ホジョ</t>
    </rPh>
    <rPh sb="2" eb="4">
      <t>タイショウ</t>
    </rPh>
    <rPh sb="4" eb="6">
      <t>ケイヒ</t>
    </rPh>
    <phoneticPr fontId="1"/>
  </si>
  <si>
    <t>補助金所要額</t>
    <rPh sb="0" eb="3">
      <t>ホジョキン</t>
    </rPh>
    <rPh sb="3" eb="6">
      <t>ショヨウガク</t>
    </rPh>
    <phoneticPr fontId="1"/>
  </si>
  <si>
    <t>複数年度合計</t>
    <rPh sb="0" eb="2">
      <t>フクスウ</t>
    </rPh>
    <rPh sb="2" eb="4">
      <t>ネンド</t>
    </rPh>
    <rPh sb="4" eb="6">
      <t>ゴウケイ</t>
    </rPh>
    <phoneticPr fontId="1"/>
  </si>
  <si>
    <t>注①本計画書に導入する設備のシステム図・配置図・仕様書、記載内容の根拠資料等を添付すること。　　</t>
    <phoneticPr fontId="1"/>
  </si>
  <si>
    <t>　②記載欄が少ない場合は、本様式を引き伸ばして使用するか、別葉に記載すること。　</t>
    <phoneticPr fontId="1"/>
  </si>
  <si>
    <t>　③記載欄に適宜図表を挿入して差し支えない。図表をオブジェクトとして貼り付ける場合、ファイル容量を抑えるよう最大限
　　努めること。　</t>
    <phoneticPr fontId="1"/>
  </si>
  <si>
    <t>【３_公共交通に関する計画】参照</t>
    <rPh sb="3" eb="5">
      <t>コウキョウ</t>
    </rPh>
    <rPh sb="5" eb="7">
      <t>コウツウ</t>
    </rPh>
    <rPh sb="8" eb="9">
      <t>カン</t>
    </rPh>
    <rPh sb="11" eb="13">
      <t>ケイカク</t>
    </rPh>
    <rPh sb="14" eb="16">
      <t>サンショウ</t>
    </rPh>
    <phoneticPr fontId="25"/>
  </si>
  <si>
    <t>事業の実施場所と設備配置図</t>
    <phoneticPr fontId="25"/>
  </si>
  <si>
    <t>【５_事業実施場所】参照</t>
    <rPh sb="3" eb="5">
      <t>ジギョウ</t>
    </rPh>
    <rPh sb="5" eb="7">
      <t>ジッシ</t>
    </rPh>
    <rPh sb="7" eb="9">
      <t>バショ</t>
    </rPh>
    <rPh sb="10" eb="12">
      <t>サンショウ</t>
    </rPh>
    <phoneticPr fontId="25"/>
  </si>
  <si>
    <t>※都道府県名を記入する。
※複数箇所ある場合は、代表的な１個所を記入し、その他は別紙（様式不問）に記入し【５_事業実施場所】として添付すること。</t>
    <phoneticPr fontId="1"/>
  </si>
  <si>
    <t>※記入例：○○区（東京23区）、○○市、○○郡○○町、○○郡○○村
※複数箇所ある場合は、代表的な１個所を記入し、その他は別紙（様式不問）に記入し【５_事業実施場所】として添付すること。</t>
    <phoneticPr fontId="1"/>
  </si>
  <si>
    <t>※政令市の場合、区名をここに記入する。※ビル名まで記入する。
※複数箇所ある場合は、代表的な１個所を記入し、その他は別紙（様式不問）に記入し【５_事業実施場所】として添付すること。</t>
    <phoneticPr fontId="1"/>
  </si>
  <si>
    <t>※事業実施場所の名称を記入する。
※複数箇所ある場合は、代表的な１個所を記入し、その他は別紙（様式不問）に記入し【５_事業実施場所】として添付すること。</t>
    <rPh sb="59" eb="61">
      <t>ジギョウ</t>
    </rPh>
    <rPh sb="61" eb="63">
      <t>ジッシ</t>
    </rPh>
    <rPh sb="63" eb="65">
      <t>バショ</t>
    </rPh>
    <rPh sb="69" eb="71">
      <t>テンプ</t>
    </rPh>
    <phoneticPr fontId="1"/>
  </si>
  <si>
    <t>※事業実施場所の地図（運行経路図、車両基地図、設備配置図面、車両製造場所）等を、【５_事業実施場所】として添付すること。</t>
    <phoneticPr fontId="25"/>
  </si>
  <si>
    <t>【６_CO2削減効果の算定根拠】参照</t>
    <rPh sb="6" eb="8">
      <t>サクゲン</t>
    </rPh>
    <rPh sb="8" eb="10">
      <t>コウカ</t>
    </rPh>
    <rPh sb="11" eb="13">
      <t>サンテイ</t>
    </rPh>
    <rPh sb="13" eb="15">
      <t>コンキョ</t>
    </rPh>
    <rPh sb="16" eb="18">
      <t>サンショウ</t>
    </rPh>
    <phoneticPr fontId="25"/>
  </si>
  <si>
    <t>※使用見込年数［年］を数値のみ入力する。(単位は自動的に表示されます。）</t>
    <rPh sb="1" eb="3">
      <t>シヨウ</t>
    </rPh>
    <rPh sb="3" eb="5">
      <t>ミコ</t>
    </rPh>
    <rPh sb="5" eb="7">
      <t>ネンスウ</t>
    </rPh>
    <rPh sb="8" eb="9">
      <t>ネン</t>
    </rPh>
    <phoneticPr fontId="1"/>
  </si>
  <si>
    <t>※本事業との相乗的な効果が期待される、環境省の補助制度等を活用した低炭素化に資する過去の取組について、取組内容、補助金交付期間や交付額、CO2排出量の状況（実績値がなければ予想値）について記入すること
※本事業との相乗効果が期待される理由・根拠についても記入する。</t>
    <rPh sb="8" eb="9">
      <t>テキナ</t>
    </rPh>
    <rPh sb="19" eb="22">
      <t>カンキョウショウ</t>
    </rPh>
    <rPh sb="25" eb="27">
      <t>セイド</t>
    </rPh>
    <rPh sb="27" eb="28">
      <t>トウ</t>
    </rPh>
    <rPh sb="51" eb="53">
      <t>トリクミ</t>
    </rPh>
    <rPh sb="53" eb="55">
      <t>ナイヨウ</t>
    </rPh>
    <rPh sb="56" eb="58">
      <t>ホジョ</t>
    </rPh>
    <rPh sb="58" eb="59">
      <t>キン</t>
    </rPh>
    <rPh sb="59" eb="61">
      <t>コウフ</t>
    </rPh>
    <rPh sb="61" eb="63">
      <t>キカン</t>
    </rPh>
    <rPh sb="64" eb="67">
      <t>コウフガク</t>
    </rPh>
    <rPh sb="71" eb="73">
      <t>ハイシュツ</t>
    </rPh>
    <rPh sb="73" eb="74">
      <t>リョウ</t>
    </rPh>
    <rPh sb="75" eb="77">
      <t>ジョウキョウ</t>
    </rPh>
    <rPh sb="78" eb="81">
      <t>ジッセキチ</t>
    </rPh>
    <rPh sb="86" eb="88">
      <t>ヨソウ</t>
    </rPh>
    <rPh sb="88" eb="89">
      <t>チ</t>
    </rPh>
    <rPh sb="94" eb="96">
      <t>キニュウ</t>
    </rPh>
    <rPh sb="102" eb="103">
      <t>ホン</t>
    </rPh>
    <rPh sb="103" eb="105">
      <t>ジギョウ</t>
    </rPh>
    <rPh sb="107" eb="109">
      <t>ソウジョウ</t>
    </rPh>
    <rPh sb="109" eb="111">
      <t>コウカ</t>
    </rPh>
    <rPh sb="112" eb="114">
      <t>キタイ</t>
    </rPh>
    <rPh sb="117" eb="119">
      <t>リユウ</t>
    </rPh>
    <rPh sb="120" eb="122">
      <t>コンキョ</t>
    </rPh>
    <rPh sb="127" eb="129">
      <t>キニュウ</t>
    </rPh>
    <phoneticPr fontId="1"/>
  </si>
  <si>
    <t>※低炭素化を達成するために必須であるマイカーから公共交通への転換を促進するための追加的な措置（補助対象の事業と関連して実施された又は実施する予定のハード、ソフト対策）について、措置の内容とともに実施するために必要な財源について、今後の計画があれば、それも含めて、記入すること。</t>
    <rPh sb="1" eb="4">
      <t>テイタンソ</t>
    </rPh>
    <rPh sb="4" eb="5">
      <t>カ</t>
    </rPh>
    <rPh sb="6" eb="8">
      <t>タッセイ</t>
    </rPh>
    <rPh sb="13" eb="15">
      <t>ヒッス</t>
    </rPh>
    <rPh sb="40" eb="43">
      <t>ツイカテキ</t>
    </rPh>
    <rPh sb="88" eb="90">
      <t>ソチ</t>
    </rPh>
    <rPh sb="91" eb="93">
      <t>ナイヨウ</t>
    </rPh>
    <rPh sb="97" eb="99">
      <t>ジッシ</t>
    </rPh>
    <rPh sb="104" eb="106">
      <t>ヒツヨウ</t>
    </rPh>
    <rPh sb="107" eb="109">
      <t>ザイゲン</t>
    </rPh>
    <rPh sb="114" eb="116">
      <t>コンゴ</t>
    </rPh>
    <rPh sb="117" eb="119">
      <t>ケイカク</t>
    </rPh>
    <rPh sb="127" eb="128">
      <t>フク</t>
    </rPh>
    <rPh sb="131" eb="133">
      <t>キニュウ</t>
    </rPh>
    <phoneticPr fontId="1"/>
  </si>
  <si>
    <t>【４_仕様書】参照</t>
    <rPh sb="3" eb="6">
      <t>シヨウショ</t>
    </rPh>
    <rPh sb="7" eb="9">
      <t>サンショウ</t>
    </rPh>
    <phoneticPr fontId="25"/>
  </si>
  <si>
    <t>※省CO2を目的に掲げた公共交通に関する計画を【３_公共交通に関する計画】として添付すること。計画が複数ある場合は、資料番号に枝番号を付けて添付する。</t>
    <rPh sb="26" eb="28">
      <t>コウキョウ</t>
    </rPh>
    <rPh sb="28" eb="30">
      <t>コウツウ</t>
    </rPh>
    <rPh sb="31" eb="32">
      <t>カン</t>
    </rPh>
    <rPh sb="34" eb="36">
      <t>ケイカク</t>
    </rPh>
    <rPh sb="40" eb="42">
      <t>テンプ</t>
    </rPh>
    <rPh sb="58" eb="60">
      <t>シリョウ</t>
    </rPh>
    <rPh sb="60" eb="62">
      <t>バンゴウ</t>
    </rPh>
    <rPh sb="63" eb="66">
      <t>エダバンゴウ</t>
    </rPh>
    <rPh sb="67" eb="68">
      <t>ツ</t>
    </rPh>
    <rPh sb="70" eb="72">
      <t>テンプ</t>
    </rPh>
    <phoneticPr fontId="1"/>
  </si>
  <si>
    <t>★以下の資料番号及びファイル名でご提出ください。（）内は説明書きです。</t>
    <rPh sb="1" eb="3">
      <t>イカ</t>
    </rPh>
    <rPh sb="4" eb="6">
      <t>シリョウ</t>
    </rPh>
    <rPh sb="6" eb="8">
      <t>バンゴウ</t>
    </rPh>
    <rPh sb="8" eb="9">
      <t>オヨ</t>
    </rPh>
    <phoneticPr fontId="25"/>
  </si>
  <si>
    <t>11_事業実施スケジュール</t>
    <rPh sb="3" eb="5">
      <t>ジギョウ</t>
    </rPh>
    <rPh sb="5" eb="7">
      <t>ジッシ</t>
    </rPh>
    <phoneticPr fontId="25"/>
  </si>
  <si>
    <t>【１１_事業実施スケジュール】参照</t>
    <rPh sb="4" eb="6">
      <t>ジギョウ</t>
    </rPh>
    <rPh sb="6" eb="8">
      <t>ジッシ</t>
    </rPh>
    <rPh sb="15" eb="17">
      <t>サンショウ</t>
    </rPh>
    <phoneticPr fontId="25"/>
  </si>
  <si>
    <t>※【１１_事業実施スケジュール】として、工程表を添付する。</t>
    <rPh sb="5" eb="7">
      <t>ジギョウ</t>
    </rPh>
    <rPh sb="7" eb="9">
      <t>ジッシ</t>
    </rPh>
    <rPh sb="20" eb="23">
      <t>コウテイヒョウ</t>
    </rPh>
    <rPh sb="24" eb="26">
      <t>テンプ</t>
    </rPh>
    <phoneticPr fontId="1"/>
  </si>
  <si>
    <t>【７_使用見込年数】参照</t>
    <rPh sb="3" eb="5">
      <t>シヨウ</t>
    </rPh>
    <rPh sb="5" eb="7">
      <t>ミコ</t>
    </rPh>
    <rPh sb="7" eb="9">
      <t>ネンスウ</t>
    </rPh>
    <rPh sb="10" eb="12">
      <t>サンショウ</t>
    </rPh>
    <phoneticPr fontId="25"/>
  </si>
  <si>
    <t>※導入設備の使用見込年数を設定した根拠を（理由）を、【７_使用見込年数】として添付すること。</t>
    <rPh sb="29" eb="31">
      <t>シヨウ</t>
    </rPh>
    <rPh sb="31" eb="35">
      <t>ミコネンスウ</t>
    </rPh>
    <rPh sb="39" eb="41">
      <t>テンプ</t>
    </rPh>
    <phoneticPr fontId="25"/>
  </si>
  <si>
    <t>※事業により導入する設備・車両について、設備・車両ごとにその規模・構造・導入数及び導入場所等を記入すること。設備・車両は、交付規程 別紙１　２.①（２）の事業の表記に沿って記入すること。（例：幹線系統における輸送力又は速達性の向上のためのＬＲＴシステムの整備に伴う車両の導入）</t>
    <phoneticPr fontId="1"/>
  </si>
  <si>
    <t>（令和６年度分）</t>
    <rPh sb="1" eb="3">
      <t>レイワ</t>
    </rPh>
    <rPh sb="4" eb="6">
      <t>ネンド</t>
    </rPh>
    <rPh sb="6" eb="7">
      <t>ブン</t>
    </rPh>
    <phoneticPr fontId="1"/>
  </si>
  <si>
    <t>複数年度申請の場合は、このシートに令和６年度の事業費を記入してくだい。</t>
    <rPh sb="17" eb="19">
      <t>レイワ</t>
    </rPh>
    <rPh sb="20" eb="22">
      <t>ネンド</t>
    </rPh>
    <phoneticPr fontId="25"/>
  </si>
  <si>
    <t>令和７</t>
    <rPh sb="0" eb="2">
      <t>レイワ</t>
    </rPh>
    <phoneticPr fontId="25"/>
  </si>
  <si>
    <t>（令和７年度分）</t>
    <rPh sb="1" eb="3">
      <t>レイワ</t>
    </rPh>
    <rPh sb="4" eb="6">
      <t>ネンド</t>
    </rPh>
    <rPh sb="6" eb="7">
      <t>ブン</t>
    </rPh>
    <phoneticPr fontId="1"/>
  </si>
  <si>
    <t>※本補助事業にて導入する設備・車両等の稼働、導入車両を整備または管理する拠点の運用における再生可能エネルギー由来の電力の使用について、現在の取り組みや今後の計画等があれば記入する。</t>
    <phoneticPr fontId="1"/>
  </si>
  <si>
    <t>本補助事業にて導入する設備・車両等の稼働、導入車両を整備または管理する拠点の運用における再生可能エネルギー由来の電力の使用について</t>
    <phoneticPr fontId="1"/>
  </si>
  <si>
    <t>（令和８年度分）</t>
    <rPh sb="1" eb="3">
      <t>レイワ</t>
    </rPh>
    <rPh sb="4" eb="6">
      <t>ネンド</t>
    </rPh>
    <rPh sb="6" eb="7">
      <t>ブン</t>
    </rPh>
    <phoneticPr fontId="1"/>
  </si>
  <si>
    <t>令和６</t>
    <rPh sb="0" eb="2">
      <t>レイワ</t>
    </rPh>
    <phoneticPr fontId="1"/>
  </si>
  <si>
    <t>令和８</t>
    <rPh sb="0" eb="2">
      <t>レイワ</t>
    </rPh>
    <phoneticPr fontId="25"/>
  </si>
  <si>
    <r>
      <t>※下記留意事項を踏まえ、申請する補助対象設備（車両）のCO2削減効果を算出し、CO2削減効果算出に係る詳細、記載する各々の設定根拠・引用元に係る具体的資料は、【６_CO2削減効果の算定根拠】として添付する。
※事業実施後５年間にわたって、毎年度末にCO2削減量をモニタリング・報告するものとし、その具体的な方法について記入すること。
　≪CO2削減効果の算定に当たっての留意事項≫
※1　公募要領　別紙３「ＬＲＴ・ＢＲＴ導入によるCO2削減効果の簡易推計についての留意点」を参照すること。
※2　CO2削減効果の算定は、自家用自動車から公共交通、自転車又は徒歩に転換したことを示す具体的に検証可能な数値に基づくものとすること。
※3　申請に当たっては、当該数値を把握する具体的な方法を明示すること。
※4　具体的な数字をもとに推計を行った場合には、その推計の根拠となる算定式を示すこと。
※5　CO2排出量の算定に当たっては、地球温暖化対策地域推進計画策定ガイドライン(URL:https://www.env.go.jp/earth/ondanka/suishin_g/3rd_edition/full.pdf)、地球温暖化対策事業効果算定ガイドブック＜補助事業申請者用＞（令和６年４月改訂 環境省　</t>
    </r>
    <r>
      <rPr>
        <sz val="7"/>
        <color theme="1"/>
        <rFont val="ＭＳ 明朝"/>
        <family val="1"/>
        <charset val="128"/>
      </rPr>
      <t>地球環境局</t>
    </r>
    <r>
      <rPr>
        <sz val="7"/>
        <color indexed="8"/>
        <rFont val="ＭＳ 明朝"/>
        <family val="1"/>
        <charset val="128"/>
      </rPr>
      <t xml:space="preserve">）(URL:http://www.env.go.jp/earth/ondanka/biz_local.html)、低炭素まちづくり実践ハンドブック　別冊　資料編（URL:http://www.mlit.go.jp/common/001023245.pdf）などを参考にすること。排出係数については、以下を使用すること。
　燃料種                単位             値   
　ガソリン            KgCO2/リットル    2.29
　軽油                kgCO2/リットル    2.62
　液化石油ガス（LPG） KgCO2/kg          2.99 
　液化天然ガス（LNG） KgCO2/kg          2.79 </t>
    </r>
    <rPh sb="12" eb="14">
      <t>シンセイ</t>
    </rPh>
    <rPh sb="16" eb="18">
      <t>ホジョ</t>
    </rPh>
    <rPh sb="18" eb="20">
      <t>タイショウ</t>
    </rPh>
    <rPh sb="20" eb="22">
      <t>セツビ</t>
    </rPh>
    <rPh sb="23" eb="25">
      <t>シャリョウ</t>
    </rPh>
    <rPh sb="30" eb="32">
      <t>サクゲン</t>
    </rPh>
    <rPh sb="32" eb="34">
      <t>コウカ</t>
    </rPh>
    <rPh sb="35" eb="37">
      <t>サンシュツ</t>
    </rPh>
    <rPh sb="194" eb="196">
      <t>コウボ</t>
    </rPh>
    <rPh sb="196" eb="198">
      <t>ヨウリョウ</t>
    </rPh>
    <rPh sb="199" eb="201">
      <t>ベッシ</t>
    </rPh>
    <rPh sb="210" eb="212">
      <t>ドウニュウ</t>
    </rPh>
    <phoneticPr fontId="1"/>
  </si>
  <si>
    <t>　</t>
  </si>
  <si>
    <t>2050年カーボンニュートラルに向けた温室効果ガスの削減目標</t>
    <phoneticPr fontId="25"/>
  </si>
  <si>
    <t>デコ活応援団の参画有無</t>
    <phoneticPr fontId="25"/>
  </si>
  <si>
    <t>デコ活宣言の登録有無</t>
    <phoneticPr fontId="25"/>
  </si>
  <si>
    <t>※2050年又はそれ以前のカーボンニュートラル達成(Scop1+2)など申請者が設定している温室効果ガスの排出削減目標を記載して下さい。
さらに、中間目標（例えば2013年度比2030年度46％以上の削減）、Scope3の削減目標等を設定している場合は、そちらについても記載して下さい。
※目標は原則として公表しているものとし、当該目標が掲載されているウェブページのURLを記載するか、該当資料を添付してください。</t>
    <phoneticPr fontId="25"/>
  </si>
  <si>
    <t>※デコ活応援団参画の有無について選択してください。</t>
    <phoneticPr fontId="25"/>
  </si>
  <si>
    <t>※デコ活宣言登録の有無について選択してください。</t>
    <phoneticPr fontId="25"/>
  </si>
  <si>
    <t>別紙１</t>
    <rPh sb="0" eb="2">
      <t>ベッシ</t>
    </rPh>
    <phoneticPr fontId="25"/>
  </si>
  <si>
    <t>別紙２</t>
    <rPh sb="0" eb="2">
      <t>ベッシ</t>
    </rPh>
    <phoneticPr fontId="1"/>
  </si>
  <si>
    <t>ＲＣＥＳＰＡ事業番号</t>
    <phoneticPr fontId="25"/>
  </si>
  <si>
    <t>※採択通知書に記載のＲＣＥＳＰＡ事業番号を記入する。</t>
    <phoneticPr fontId="25"/>
  </si>
  <si>
    <t>このシートには、令和６年度の事業費を記入してください。</t>
    <rPh sb="8" eb="10">
      <t>レイワ</t>
    </rPh>
    <rPh sb="11" eb="12">
      <t>ネン</t>
    </rPh>
    <phoneticPr fontId="1"/>
  </si>
  <si>
    <t>複数年度申請の場合は、このシートに令和７年度の事業費を記入してください。</t>
    <rPh sb="17" eb="19">
      <t>レイワ</t>
    </rPh>
    <rPh sb="20" eb="22">
      <t>ネンド</t>
    </rPh>
    <phoneticPr fontId="25"/>
  </si>
  <si>
    <t>複数年度申請の場合は、このシートに令和８年度の事業費を記入してください。</t>
    <rPh sb="17" eb="19">
      <t>レイワ</t>
    </rPh>
    <rPh sb="20" eb="22">
      <t>ネンド</t>
    </rPh>
    <phoneticPr fontId="25"/>
  </si>
  <si>
    <t>複数年度申請の場合は、このシートに複数年度総額の事業費を記入してください。</t>
    <rPh sb="17" eb="21">
      <t>フクスウネンド</t>
    </rPh>
    <rPh sb="21" eb="23">
      <t>ソウガク</t>
    </rPh>
    <phoneticPr fontId="25"/>
  </si>
  <si>
    <t>資料番号及びファイル名</t>
    <rPh sb="0" eb="2">
      <t>シリョウ</t>
    </rPh>
    <rPh sb="2" eb="4">
      <t>バンゴウ</t>
    </rPh>
    <rPh sb="4" eb="5">
      <t>オヨ</t>
    </rPh>
    <rPh sb="10" eb="11">
      <t>メイ</t>
    </rPh>
    <phoneticPr fontId="1"/>
  </si>
  <si>
    <t>LRT・BRT</t>
    <phoneticPr fontId="1"/>
  </si>
  <si>
    <t>チェック欄</t>
    <rPh sb="4" eb="5">
      <t>ラン</t>
    </rPh>
    <phoneticPr fontId="25"/>
  </si>
  <si>
    <t>3_公共交通に関する計画
（省CO２を目的に掲げた公共交通に関する計画。LRT・BRT事業を実施する場所が確認でき、申請した事業であることが特定できるもの。現計画へは記載されていないが計画改定にあたり記載を予定している場合は、その証明となるもの（検討中の計画案など）。）</t>
    <rPh sb="2" eb="4">
      <t>コウキョウ</t>
    </rPh>
    <rPh sb="4" eb="6">
      <t>コウツウ</t>
    </rPh>
    <rPh sb="7" eb="8">
      <t>カン</t>
    </rPh>
    <rPh sb="10" eb="12">
      <t>ケイカク</t>
    </rPh>
    <phoneticPr fontId="1"/>
  </si>
  <si>
    <t>4_仕様書
（導入設備、車両の仕様書）</t>
    <rPh sb="2" eb="5">
      <t>シヨウショ</t>
    </rPh>
    <rPh sb="7" eb="9">
      <t>ドウニュウ</t>
    </rPh>
    <rPh sb="9" eb="11">
      <t>セツビ</t>
    </rPh>
    <rPh sb="12" eb="14">
      <t>シャリョウ</t>
    </rPh>
    <rPh sb="15" eb="17">
      <t>シヨウ</t>
    </rPh>
    <rPh sb="17" eb="18">
      <t>ショ</t>
    </rPh>
    <phoneticPr fontId="1"/>
  </si>
  <si>
    <t>5_事業実施場所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</si>
  <si>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6_CO2削減効果の算定根拠</t>
    <rPh sb="5" eb="7">
      <t>サクゲン</t>
    </rPh>
    <rPh sb="7" eb="9">
      <t>コウカ</t>
    </rPh>
    <rPh sb="10" eb="11">
      <t>サン</t>
    </rPh>
    <rPh sb="11" eb="12">
      <t>ジョウ</t>
    </rPh>
    <rPh sb="12" eb="14">
      <t>コンキョ</t>
    </rPh>
    <phoneticPr fontId="1"/>
  </si>
  <si>
    <t>7_使用見込年数
（導入設備の使用見込年数を設定した根拠（理由））</t>
    <rPh sb="2" eb="4">
      <t>シヨウ</t>
    </rPh>
    <rPh sb="4" eb="6">
      <t>ミコ</t>
    </rPh>
    <rPh sb="6" eb="8">
      <t>ネンスウ</t>
    </rPh>
    <phoneticPr fontId="25"/>
  </si>
  <si>
    <t>○</t>
    <phoneticPr fontId="25"/>
  </si>
  <si>
    <t>8_事業の実施体制</t>
    <rPh sb="2" eb="4">
      <t>ジギョウ</t>
    </rPh>
    <rPh sb="5" eb="7">
      <t>ジッシ</t>
    </rPh>
    <rPh sb="7" eb="9">
      <t>タイセイ</t>
    </rPh>
    <phoneticPr fontId="25"/>
  </si>
  <si>
    <t>任意</t>
    <rPh sb="0" eb="2">
      <t>ニンイ</t>
    </rPh>
    <phoneticPr fontId="25"/>
  </si>
  <si>
    <t>9_設備・車両の維持管理体制</t>
    <rPh sb="2" eb="4">
      <t>セツビ</t>
    </rPh>
    <rPh sb="5" eb="7">
      <t>シャリョウ</t>
    </rPh>
    <rPh sb="8" eb="10">
      <t>イジ</t>
    </rPh>
    <rPh sb="10" eb="12">
      <t>カンリ</t>
    </rPh>
    <rPh sb="12" eb="14">
      <t>タイセイ</t>
    </rPh>
    <phoneticPr fontId="25"/>
  </si>
  <si>
    <t>10_資金計画
（事業に関する収支と資金の調達計画（方法））</t>
    <rPh sb="3" eb="5">
      <t>シキン</t>
    </rPh>
    <rPh sb="5" eb="7">
      <t>ケイカク</t>
    </rPh>
    <rPh sb="15" eb="17">
      <t>シュウシ</t>
    </rPh>
    <phoneticPr fontId="25"/>
  </si>
  <si>
    <t>12_その他</t>
    <rPh sb="5" eb="6">
      <t>タ</t>
    </rPh>
    <phoneticPr fontId="1"/>
  </si>
  <si>
    <t>完了実績報告時提出書類等一覧（補助事業は略称で記載）</t>
    <rPh sb="0" eb="2">
      <t>カンリョウ</t>
    </rPh>
    <rPh sb="2" eb="4">
      <t>ジッセキ</t>
    </rPh>
    <rPh sb="4" eb="6">
      <t>ホウコク</t>
    </rPh>
    <rPh sb="6" eb="7">
      <t>ジ</t>
    </rPh>
    <rPh sb="7" eb="9">
      <t>テイシュツ</t>
    </rPh>
    <rPh sb="9" eb="11">
      <t>ショルイ</t>
    </rPh>
    <rPh sb="11" eb="12">
      <t>トウ</t>
    </rPh>
    <rPh sb="12" eb="14">
      <t>イチラン</t>
    </rPh>
    <rPh sb="15" eb="17">
      <t>ホジョ</t>
    </rPh>
    <rPh sb="17" eb="19">
      <t>ジギョウ</t>
    </rPh>
    <rPh sb="20" eb="22">
      <t>リャクショウ</t>
    </rPh>
    <rPh sb="23" eb="25">
      <t>キサイ</t>
    </rPh>
    <phoneticPr fontId="1"/>
  </si>
  <si>
    <t>0_様式第１１_完了実績報告書</t>
    <rPh sb="2" eb="4">
      <t>ヨウシキ</t>
    </rPh>
    <rPh sb="4" eb="5">
      <t>ダイ</t>
    </rPh>
    <rPh sb="8" eb="10">
      <t>カンリョウ</t>
    </rPh>
    <rPh sb="10" eb="12">
      <t>ジッセキ</t>
    </rPh>
    <rPh sb="12" eb="15">
      <t>ホウコクショ</t>
    </rPh>
    <phoneticPr fontId="25"/>
  </si>
  <si>
    <t>1,2_別紙１_実施報告書、別紙２_経費所要額精算調書</t>
    <rPh sb="4" eb="6">
      <t>ベッシ</t>
    </rPh>
    <rPh sb="10" eb="13">
      <t>ホウコクショ</t>
    </rPh>
    <rPh sb="14" eb="16">
      <t>ベッシ</t>
    </rPh>
    <rPh sb="20" eb="23">
      <t>ショヨウガク</t>
    </rPh>
    <rPh sb="23" eb="25">
      <t>セイサン</t>
    </rPh>
    <rPh sb="25" eb="27">
      <t>チョウショ</t>
    </rPh>
    <phoneticPr fontId="25"/>
  </si>
  <si>
    <t>13_見積依頼書及び見積書
（3者以上の見積書　　※入札にて業者選定を行った場合は、入札結果の調書及び落札者の契約額費目内訳を添付）</t>
    <phoneticPr fontId="25"/>
  </si>
  <si>
    <t>14_契約書（又は注文書及び注文請書）</t>
    <phoneticPr fontId="25"/>
  </si>
  <si>
    <t>15_工事完了届（納品書）・検収調書</t>
    <phoneticPr fontId="25"/>
  </si>
  <si>
    <t>16_請求書</t>
    <phoneticPr fontId="25"/>
  </si>
  <si>
    <t>17_領収書等
（支払いを証するもの）</t>
    <phoneticPr fontId="25"/>
  </si>
  <si>
    <t>18_写真台帳
（必要により、撮影ポイント説明図を添付すること）</t>
    <phoneticPr fontId="25"/>
  </si>
  <si>
    <t>※資料３～１０、１２については、交付決定時から変更がない場合は添付不要</t>
    <phoneticPr fontId="25"/>
  </si>
  <si>
    <t>交通システムの低炭素化と利用促進に向けた設備整備事業　実施報告書</t>
    <phoneticPr fontId="6"/>
  </si>
  <si>
    <r>
      <rPr>
        <sz val="7"/>
        <color rgb="FFFF0000"/>
        <rFont val="ＭＳ 明朝"/>
        <family val="1"/>
        <charset val="128"/>
      </rPr>
      <t>※実施した内容については、過去形にすること。</t>
    </r>
    <r>
      <rPr>
        <sz val="7"/>
        <color theme="1"/>
        <rFont val="ＭＳ 明朝"/>
        <family val="1"/>
        <charset val="128"/>
      </rPr>
      <t xml:space="preserve">
※事業の内容を記入すること。
※上記で添付した公共交通に関する計画に基づく事業であることが確認できるよう、</t>
    </r>
    <r>
      <rPr>
        <sz val="7"/>
        <rFont val="ＭＳ 明朝"/>
        <family val="1"/>
        <charset val="128"/>
      </rPr>
      <t>同計画の該当ページ数とともに関係する箇所を抜粋して記入すること。計画が複数ある場合は、計画毎に関係する箇所を抜粋して記入する。</t>
    </r>
    <r>
      <rPr>
        <sz val="7"/>
        <color theme="1"/>
        <rFont val="ＭＳ 明朝"/>
        <family val="1"/>
        <charset val="128"/>
      </rPr>
      <t xml:space="preserve">
  また、その計画内において、ＬＲＴ・ＢＲＴ事業を実施する場所等が</t>
    </r>
    <r>
      <rPr>
        <sz val="7"/>
        <rFont val="ＭＳ 明朝"/>
        <family val="1"/>
        <charset val="128"/>
      </rPr>
      <t>確認でき、申請した事業であることが特定できる箇所の該当ページ数を記入すること。（事</t>
    </r>
    <r>
      <rPr>
        <sz val="7"/>
        <color theme="1"/>
        <rFont val="ＭＳ 明朝"/>
        <family val="1"/>
        <charset val="128"/>
      </rPr>
      <t>業名称は合致していなくても良い。）
※地域の環境課題や交通課題等の諸課題に対する効果並びに省CO2設備等の普及促進のために行うモデル性について</t>
    </r>
    <r>
      <rPr>
        <sz val="7"/>
        <rFont val="ＭＳ 明朝"/>
        <family val="1"/>
        <charset val="128"/>
      </rPr>
      <t>具体的に記入すること</t>
    </r>
    <r>
      <rPr>
        <sz val="7"/>
        <color theme="1"/>
        <rFont val="ＭＳ 明朝"/>
        <family val="1"/>
        <charset val="128"/>
      </rPr>
      <t>。</t>
    </r>
    <rPh sb="39" eb="41">
      <t>ジョウキ</t>
    </rPh>
    <rPh sb="42" eb="44">
      <t>テンプ</t>
    </rPh>
    <rPh sb="57" eb="58">
      <t>モト</t>
    </rPh>
    <rPh sb="60" eb="62">
      <t>ジギョウ</t>
    </rPh>
    <rPh sb="68" eb="70">
      <t>カクニン</t>
    </rPh>
    <rPh sb="76" eb="77">
      <t>ドウ</t>
    </rPh>
    <rPh sb="77" eb="79">
      <t>ケイカク</t>
    </rPh>
    <rPh sb="80" eb="82">
      <t>ガイトウ</t>
    </rPh>
    <rPh sb="190" eb="192">
      <t>トクテイ</t>
    </rPh>
    <rPh sb="195" eb="197">
      <t>カショ</t>
    </rPh>
    <rPh sb="198" eb="200">
      <t>ガイトウ</t>
    </rPh>
    <rPh sb="203" eb="204">
      <t>スウ</t>
    </rPh>
    <rPh sb="205" eb="207">
      <t>キニュウ</t>
    </rPh>
    <rPh sb="256" eb="257">
      <t>ナラ</t>
    </rPh>
    <rPh sb="259" eb="260">
      <t>ショウ</t>
    </rPh>
    <rPh sb="263" eb="265">
      <t>セツビ</t>
    </rPh>
    <rPh sb="265" eb="266">
      <t>トウ</t>
    </rPh>
    <rPh sb="267" eb="269">
      <t>フキュウ</t>
    </rPh>
    <rPh sb="269" eb="271">
      <t>ソクシン</t>
    </rPh>
    <rPh sb="275" eb="276">
      <t>オコナ</t>
    </rPh>
    <rPh sb="280" eb="281">
      <t>セイ</t>
    </rPh>
    <rPh sb="289" eb="291">
      <t>キニュウ</t>
    </rPh>
    <phoneticPr fontId="1"/>
  </si>
  <si>
    <r>
      <rPr>
        <sz val="7"/>
        <color rgb="FFFF0000"/>
        <rFont val="ＭＳ 明朝"/>
        <family val="1"/>
        <charset val="128"/>
      </rPr>
      <t>※実施した内容については、過去形にすること。</t>
    </r>
    <r>
      <rPr>
        <sz val="7"/>
        <color theme="1"/>
        <rFont val="ＭＳ 明朝"/>
        <family val="1"/>
        <charset val="128"/>
      </rPr>
      <t xml:space="preserve">
※導入設備、車両の仕様書を、【４_仕様書】として添付すること。</t>
    </r>
    <rPh sb="24" eb="26">
      <t>ドウニュウ</t>
    </rPh>
    <rPh sb="26" eb="28">
      <t>セツビ</t>
    </rPh>
    <rPh sb="29" eb="31">
      <t>シャリョウ</t>
    </rPh>
    <rPh sb="32" eb="35">
      <t>シヨウショ</t>
    </rPh>
    <rPh sb="40" eb="43">
      <t>シヨウショ</t>
    </rPh>
    <rPh sb="47" eb="49">
      <t>テンプ</t>
    </rPh>
    <phoneticPr fontId="1"/>
  </si>
  <si>
    <r>
      <rPr>
        <sz val="7"/>
        <color rgb="FFFF0000"/>
        <rFont val="ＭＳ 明朝"/>
        <family val="1"/>
        <charset val="128"/>
      </rPr>
      <t>※交付申請書 別紙１の内容に変更が無い場合は「交付申請書のとおり」と記入し、変更がある場合は変更内容を記入すること。</t>
    </r>
    <r>
      <rPr>
        <sz val="7"/>
        <rFont val="ＭＳ 明朝"/>
        <family val="1"/>
        <charset val="128"/>
      </rPr>
      <t xml:space="preserve">
※事業の実施体制として、施工監理、経理の役割分担を記入する（単体主体の場合は主体内の組織毎、複数主体の場合は主体毎に役割を記入）。それぞれの組織及び主体の規模、経営状態について記入する。
※整備後の関わり方、関わる場合の役割分担も含めて記入すること
※別紙を添付する場合は、【８_事業の実施体制】として添付すること。</t>
    </r>
    <rPh sb="177" eb="179">
      <t>キニュウ</t>
    </rPh>
    <rPh sb="199" eb="201">
      <t>ジギョウ</t>
    </rPh>
    <rPh sb="202" eb="204">
      <t>ジッシ</t>
    </rPh>
    <rPh sb="204" eb="206">
      <t>タイセイ</t>
    </rPh>
    <rPh sb="210" eb="212">
      <t>テンプ</t>
    </rPh>
    <phoneticPr fontId="1"/>
  </si>
  <si>
    <r>
      <rPr>
        <sz val="7"/>
        <color rgb="FFFF0000"/>
        <rFont val="ＭＳ 明朝"/>
        <family val="1"/>
        <charset val="128"/>
      </rPr>
      <t>※交付申請書 別紙１の内容に変更が無い場合は「交付申請書のとおり」と記入し、変更がある場合は変更内容を記入すること。</t>
    </r>
    <r>
      <rPr>
        <sz val="7"/>
        <rFont val="ＭＳ 明朝"/>
        <family val="1"/>
        <charset val="128"/>
      </rPr>
      <t xml:space="preserve">
※設備・車両の維持管理体制として、日常点検や法定点検の役割分担を記入する（単体主体の場合は主体内の組織毎、複数主体の場合は主体毎に役割を記入）。それぞれの組織及び主体の規模、経営状態について記入する。
※導入する設備・車両を申請者以外の事業者が運用・管理する場合には、その事業者等を含めて記入すること。
※別紙を添付する場合は、【９_設備・車両の維持管理体制】として添付すること。</t>
    </r>
    <rPh sb="226" eb="228">
      <t>セツビ</t>
    </rPh>
    <rPh sb="229" eb="231">
      <t>シャリョウ</t>
    </rPh>
    <rPh sb="232" eb="236">
      <t>イジカンリ</t>
    </rPh>
    <rPh sb="236" eb="238">
      <t>タイセイ</t>
    </rPh>
    <phoneticPr fontId="1"/>
  </si>
  <si>
    <r>
      <rPr>
        <sz val="7"/>
        <color rgb="FFFF0000"/>
        <rFont val="ＭＳ 明朝"/>
        <family val="1"/>
        <charset val="128"/>
      </rPr>
      <t>※交付申請書 別紙１の内容に変更が無い場合は「交付申請書のとおり」と記入し、変更がある場合は変更内容を記入すること。</t>
    </r>
    <r>
      <rPr>
        <sz val="7"/>
        <rFont val="ＭＳ 明朝"/>
        <family val="1"/>
        <charset val="128"/>
      </rPr>
      <t xml:space="preserve">
※事業に関する収支と資金の調達計画（方法）を記入すること。事業期間が複数年度にわたる場合は、事業全体に係る収支と資金の調達計画（方法）を各年度毎に記入すること。
※別紙を添付する場合は、【１０_資金計画】として添付すること。</t>
    </r>
    <rPh sb="118" eb="120">
      <t>チョウタツ</t>
    </rPh>
    <rPh sb="120" eb="122">
      <t>ケイカク</t>
    </rPh>
    <rPh sb="123" eb="125">
      <t>ホウホウ</t>
    </rPh>
    <rPh sb="156" eb="158">
      <t>シキン</t>
    </rPh>
    <rPh sb="158" eb="160">
      <t>ケイカク</t>
    </rPh>
    <phoneticPr fontId="1"/>
  </si>
  <si>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※他の助成制度により、これまで関連する事業（調査を含む。以下同じ。）を行っている場合、又は今後関連する事業に取り組むことを計画している場合には、その取組内容を簡潔に記入すること。</t>
    </r>
    <phoneticPr fontId="25"/>
  </si>
  <si>
    <r>
      <rPr>
        <sz val="7"/>
        <color rgb="FFFF0000"/>
        <rFont val="ＭＳ 明朝"/>
        <family val="1"/>
        <charset val="128"/>
      </rPr>
      <t>※実施したスケジュールを記入すること。</t>
    </r>
    <r>
      <rPr>
        <sz val="7"/>
        <rFont val="ＭＳ 明朝"/>
        <family val="1"/>
        <charset val="128"/>
      </rPr>
      <t>事業期間が複数年度にわたる場合には、全工程を含めたスケジュールとし、事業内容と照らし合わせ、</t>
    </r>
    <r>
      <rPr>
        <sz val="7"/>
        <color rgb="FFFF0000"/>
        <rFont val="ＭＳ 明朝"/>
        <family val="1"/>
        <charset val="128"/>
      </rPr>
      <t>今回申請の補助事業により、何をどこまで実施したのかが明らかにわかるように記入すること。</t>
    </r>
    <r>
      <rPr>
        <sz val="7"/>
        <rFont val="ＭＳ 明朝"/>
        <family val="1"/>
        <charset val="128"/>
      </rPr>
      <t>後年度負担額も記入すること。また、車両を導入する時期、稼働開始予定は必ず記入すること。</t>
    </r>
    <phoneticPr fontId="1"/>
  </si>
  <si>
    <t>事業開始日　※契約日</t>
    <rPh sb="0" eb="2">
      <t>ジギョウ</t>
    </rPh>
    <rPh sb="2" eb="4">
      <t>カイシ</t>
    </rPh>
    <rPh sb="4" eb="5">
      <t>ビ</t>
    </rPh>
    <rPh sb="7" eb="9">
      <t>ケイヤク</t>
    </rPh>
    <rPh sb="9" eb="10">
      <t>ビ</t>
    </rPh>
    <phoneticPr fontId="1"/>
  </si>
  <si>
    <t>事業完了日　※検収完了日</t>
    <rPh sb="0" eb="2">
      <t>ジギョウ</t>
    </rPh>
    <rPh sb="2" eb="4">
      <t>カンリョウ</t>
    </rPh>
    <rPh sb="4" eb="5">
      <t>ビ</t>
    </rPh>
    <rPh sb="7" eb="9">
      <t>ケンシュウ</t>
    </rPh>
    <rPh sb="9" eb="11">
      <t>カンリョウ</t>
    </rPh>
    <rPh sb="11" eb="12">
      <t>ビ</t>
    </rPh>
    <phoneticPr fontId="1"/>
  </si>
  <si>
    <r>
      <t>※事業開始日及び事業完了日の欄には、</t>
    </r>
    <r>
      <rPr>
        <sz val="7"/>
        <color rgb="FFFF0000"/>
        <rFont val="ＭＳ 明朝"/>
        <family val="1"/>
        <charset val="128"/>
      </rPr>
      <t>今年度分の実施日を記入し</t>
    </r>
    <r>
      <rPr>
        <sz val="7"/>
        <rFont val="ＭＳ 明朝"/>
        <family val="1"/>
        <charset val="128"/>
      </rPr>
      <t>、事業完了日は令和７年２月末までであることに留意すること。</t>
    </r>
    <rPh sb="23" eb="25">
      <t>ジッシ</t>
    </rPh>
    <rPh sb="25" eb="26">
      <t>ヒ</t>
    </rPh>
    <phoneticPr fontId="25"/>
  </si>
  <si>
    <t>ＲＣＥＳＰＡ事業番号</t>
    <rPh sb="6" eb="8">
      <t>ジギョウ</t>
    </rPh>
    <rPh sb="8" eb="10">
      <t>バンゴウ</t>
    </rPh>
    <phoneticPr fontId="1"/>
  </si>
  <si>
    <t>交通システムの低炭素化と利用促進に向けた設備整備事業に要する経費所要額精算調書</t>
    <phoneticPr fontId="1"/>
  </si>
  <si>
    <t>１．経費実績額</t>
    <phoneticPr fontId="1"/>
  </si>
  <si>
    <t>(3)差引額
(1)-(2)</t>
    <phoneticPr fontId="1"/>
  </si>
  <si>
    <t>(4)補助対象経費実支出額</t>
    <phoneticPr fontId="1"/>
  </si>
  <si>
    <t>(5)基準額</t>
    <phoneticPr fontId="1"/>
  </si>
  <si>
    <t>(6)選定額
(4)と(5)を比較して少ない方の額</t>
    <phoneticPr fontId="1"/>
  </si>
  <si>
    <r>
      <t xml:space="preserve">(7)補助基本額
</t>
    </r>
    <r>
      <rPr>
        <sz val="10.5"/>
        <color theme="1"/>
        <rFont val="ＭＳ 明朝"/>
        <family val="1"/>
        <charset val="128"/>
      </rPr>
      <t>(3)と(6)を比較して少ない方の額</t>
    </r>
    <phoneticPr fontId="1"/>
  </si>
  <si>
    <t>(9)補助金交付決定額</t>
    <phoneticPr fontId="1"/>
  </si>
  <si>
    <t>(10)過不足額
(9)－(8)</t>
    <phoneticPr fontId="1"/>
  </si>
  <si>
    <t>２．補助対象経費実支出額内訳</t>
    <rPh sb="2" eb="4">
      <t>ホジョ</t>
    </rPh>
    <rPh sb="4" eb="6">
      <t>タイショウ</t>
    </rPh>
    <rPh sb="6" eb="8">
      <t>ケイヒ</t>
    </rPh>
    <rPh sb="8" eb="9">
      <t>ジツ</t>
    </rPh>
    <rPh sb="9" eb="11">
      <t>シシュツ</t>
    </rPh>
    <rPh sb="11" eb="12">
      <t>テイガク</t>
    </rPh>
    <rPh sb="12" eb="14">
      <t>ウチワケ</t>
    </rPh>
    <phoneticPr fontId="1"/>
  </si>
  <si>
    <t>購入した主な財産の内訳（単価が５０万円以上のもの）</t>
    <rPh sb="0" eb="2">
      <t>コウニュウ</t>
    </rPh>
    <rPh sb="4" eb="5">
      <t>オモ</t>
    </rPh>
    <rPh sb="6" eb="8">
      <t>ザイサン</t>
    </rPh>
    <rPh sb="9" eb="11">
      <t>ウチワケ</t>
    </rPh>
    <rPh sb="12" eb="14">
      <t>タンカ</t>
    </rPh>
    <rPh sb="17" eb="19">
      <t>マンエン</t>
    </rPh>
    <rPh sb="19" eb="21">
      <t>イジョウ</t>
    </rPh>
    <phoneticPr fontId="1"/>
  </si>
  <si>
    <t>購入時期</t>
    <phoneticPr fontId="1"/>
  </si>
  <si>
    <t>注1　本調書に、請求書、領収書又は計算書等を添付する。</t>
    <phoneticPr fontId="1"/>
  </si>
  <si>
    <t>(9)補助金交付決定額（予定額）</t>
    <rPh sb="12" eb="15">
      <t>ヨテイガク</t>
    </rPh>
    <phoneticPr fontId="1"/>
  </si>
  <si>
    <t>V1.1</t>
    <phoneticPr fontId="25"/>
  </si>
  <si>
    <t>　補助基本額【別紙２】（７）　―　補助金所要額【別紙２】（８）　＝　自己負担額</t>
    <rPh sb="1" eb="3">
      <t>ホジョ</t>
    </rPh>
    <rPh sb="3" eb="5">
      <t>キホン</t>
    </rPh>
    <rPh sb="5" eb="6">
      <t>ガク</t>
    </rPh>
    <rPh sb="7" eb="9">
      <t>ベッシ</t>
    </rPh>
    <rPh sb="24" eb="26">
      <t>ベッシ</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</si>
</sst>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quot;円&quot;"/>
    <numFmt numFmtId="177" formatCode="#,##0&quot;円&quot;"/>
    <numFmt numFmtId="178" formatCode="&quot;¥&quot;#,##0_);[Red]\(&quot;¥&quot;#,##0\)"/>
    <numFmt numFmtId="179" formatCode="#,###"/>
    <numFmt numFmtId="180" formatCode="yyyy&quot;年&quot;m&quot;月&quot;;@"/>
    <numFmt numFmtId="181" formatCode="#,###&quot;年&quot;"/>
    <numFmt numFmtId="182" formatCode="[$-411]ggge&quot;年&quot;m&quot;月&quot;d&quot;日&quot;;@"/>
    <numFmt numFmtId="183" formatCode="&quot;〒&quot;000\-0000"/>
    <numFmt numFmtId="184" formatCode="0.E+00"/>
    <numFmt numFmtId="185" formatCode="#,###,###&quot;円/ｔ-CO2&quot;"/>
    <numFmt numFmtId="186" formatCode="&quot;0&quot;###"/>
    <numFmt numFmtId="187" formatCode="#,##0.00&quot;ｔ-CO2/年&quot;"/>
    <numFmt numFmtId="188" formatCode="#,##0;[Red]#,##0"/>
  </numFmts>
  <fonts count="35">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2"/>
      <name val="ＭＳ 明朝"/>
      <family val="1"/>
      <charset val="128"/>
    </font>
    <font>
      <sz val="11"/>
      <name val="ＭＳ 明朝"/>
      <family val="1"/>
      <charset val="128"/>
    </font>
    <font>
      <sz val="6"/>
      <name val="ＭＳ Ｐゴシック"/>
      <family val="3"/>
      <charset val="128"/>
    </font>
    <font>
      <sz val="6"/>
      <name val="ＭＳ 明朝"/>
      <family val="1"/>
      <charset val="128"/>
    </font>
    <font>
      <sz val="8"/>
      <name val="ＭＳ 明朝"/>
      <family val="1"/>
      <charset val="128"/>
    </font>
    <font>
      <b/>
      <sz val="7"/>
      <name val="ＭＳ 明朝"/>
      <family val="1"/>
      <charset val="128"/>
    </font>
    <font>
      <sz val="7"/>
      <name val="ＭＳ 明朝"/>
      <family val="1"/>
      <charset val="128"/>
    </font>
    <font>
      <sz val="7"/>
      <color indexed="8"/>
      <name val="ＭＳ 明朝"/>
      <family val="1"/>
      <charset val="128"/>
    </font>
    <font>
      <sz val="7"/>
      <color indexed="10"/>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11"/>
      <color theme="1"/>
      <name val="ＭＳ 明朝"/>
      <family val="1"/>
      <charset val="128"/>
    </font>
    <font>
      <b/>
      <sz val="14"/>
      <color rgb="FFFF0000"/>
      <name val="ＭＳ Ｐゴシック"/>
      <family val="3"/>
      <charset val="128"/>
      <scheme val="major"/>
    </font>
    <font>
      <sz val="11"/>
      <color rgb="FF0070C0"/>
      <name val="ＭＳ 明朝"/>
      <family val="1"/>
      <charset val="128"/>
    </font>
    <font>
      <b/>
      <sz val="14"/>
      <color rgb="FFFF0000"/>
      <name val="ＭＳ Ｐゴシック"/>
      <family val="3"/>
      <charset val="128"/>
      <scheme val="minor"/>
    </font>
    <font>
      <sz val="8"/>
      <color rgb="FFFF0000"/>
      <name val="ＭＳ 明朝"/>
      <family val="1"/>
      <charset val="128"/>
    </font>
    <font>
      <sz val="8"/>
      <color theme="1"/>
      <name val="ＭＳ 明朝"/>
      <family val="1"/>
      <charset val="128"/>
    </font>
    <font>
      <sz val="7"/>
      <color theme="1"/>
      <name val="ＭＳ 明朝"/>
      <family val="1"/>
      <charset val="128"/>
    </font>
    <font>
      <sz val="7"/>
      <color rgb="FFFF0000"/>
      <name val="ＭＳ 明朝"/>
      <family val="1"/>
      <charset val="128"/>
    </font>
    <font>
      <b/>
      <sz val="14"/>
      <color rgb="FFFF0000"/>
      <name val="ＭＳ 明朝"/>
      <family val="1"/>
      <charset val="128"/>
    </font>
    <font>
      <sz val="12"/>
      <color rgb="FFFF0000"/>
      <name val="ＭＳ 明朝"/>
      <family val="1"/>
      <charset val="128"/>
    </font>
    <font>
      <sz val="6"/>
      <name val="ＭＳ Ｐゴシック"/>
      <family val="3"/>
      <charset val="128"/>
      <scheme val="minor"/>
    </font>
    <font>
      <sz val="11"/>
      <color theme="1"/>
      <name val="游ゴシック"/>
      <family val="3"/>
      <charset val="128"/>
    </font>
    <font>
      <sz val="10"/>
      <color theme="1"/>
      <name val="游ゴシック"/>
      <family val="3"/>
      <charset val="128"/>
    </font>
    <font>
      <b/>
      <sz val="10"/>
      <color rgb="FFFF0000"/>
      <name val="游ゴシック"/>
      <family val="3"/>
      <charset val="128"/>
    </font>
    <font>
      <sz val="8"/>
      <color theme="1"/>
      <name val="游ゴシック"/>
      <family val="3"/>
      <charset val="128"/>
    </font>
    <font>
      <sz val="10"/>
      <name val="游ゴシック"/>
      <family val="3"/>
      <charset val="128"/>
    </font>
    <font>
      <sz val="10"/>
      <color rgb="FFFF0000"/>
      <name val="游ゴシック"/>
      <family val="3"/>
      <charset val="128"/>
    </font>
    <font>
      <sz val="10"/>
      <color rgb="FF000000"/>
      <name val="游ゴシック"/>
      <family val="3"/>
      <charset val="128"/>
    </font>
    <font>
      <sz val="10.5"/>
      <color theme="1"/>
      <name val="ＭＳ 明朝"/>
      <family val="1"/>
      <charset val="128"/>
    </font>
    <font>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medium">
        <color indexed="64"/>
      </top>
      <bottom style="medium">
        <color indexed="64"/>
      </bottom>
      <diagonal/>
    </border>
  </borders>
  <cellStyleXfs count="9">
    <xf numFmtId="0" fontId="0" fillId="0" borderId="0">
      <alignment vertical="center"/>
    </xf>
    <xf numFmtId="9" fontId="3" fillId="0" borderId="0" applyFont="0" applyFill="0" applyBorder="0" applyAlignment="0" applyProtection="0">
      <alignment vertical="center"/>
    </xf>
    <xf numFmtId="0" fontId="14"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65">
    <xf numFmtId="0" fontId="0" fillId="0" borderId="0" xfId="0">
      <alignment vertical="center"/>
    </xf>
    <xf numFmtId="0" fontId="15" fillId="2" borderId="0" xfId="0" applyFont="1" applyFill="1" applyProtection="1">
      <alignment vertical="center"/>
      <protection locked="0"/>
    </xf>
    <xf numFmtId="0" fontId="16" fillId="2" borderId="0" xfId="0" applyFont="1" applyFill="1" applyProtection="1">
      <alignment vertical="center"/>
      <protection locked="0"/>
    </xf>
    <xf numFmtId="0" fontId="17" fillId="2" borderId="0" xfId="0" applyFont="1" applyFill="1" applyAlignment="1" applyProtection="1">
      <alignment vertical="center"/>
    </xf>
    <xf numFmtId="0" fontId="15" fillId="2" borderId="6" xfId="0" applyFont="1" applyFill="1" applyBorder="1" applyAlignment="1" applyProtection="1">
      <alignment horizontal="centerContinuous" vertical="center"/>
    </xf>
    <xf numFmtId="0" fontId="15" fillId="2" borderId="7" xfId="0" applyFont="1" applyFill="1" applyBorder="1" applyAlignment="1" applyProtection="1">
      <alignment horizontal="centerContinuous" vertical="center"/>
    </xf>
    <xf numFmtId="0" fontId="15" fillId="2" borderId="8" xfId="0" applyFont="1" applyFill="1" applyBorder="1" applyAlignment="1" applyProtection="1">
      <alignment horizontal="centerContinuous" vertical="center"/>
    </xf>
    <xf numFmtId="184" fontId="15" fillId="2" borderId="2" xfId="0" applyNumberFormat="1" applyFont="1" applyFill="1" applyBorder="1" applyAlignment="1" applyProtection="1">
      <alignment horizontal="centerContinuous" vertical="center"/>
    </xf>
    <xf numFmtId="184" fontId="15" fillId="2" borderId="9" xfId="0" applyNumberFormat="1" applyFont="1" applyFill="1" applyBorder="1" applyAlignment="1" applyProtection="1">
      <alignment horizontal="centerContinuous" vertical="center"/>
    </xf>
    <xf numFmtId="184" fontId="15" fillId="2" borderId="3" xfId="0" applyNumberFormat="1" applyFont="1" applyFill="1" applyBorder="1" applyAlignment="1" applyProtection="1">
      <alignment horizontal="centerContinuous" vertical="center"/>
    </xf>
    <xf numFmtId="0" fontId="18" fillId="2" borderId="0" xfId="0" applyFont="1" applyFill="1" applyProtection="1">
      <alignment vertical="center"/>
      <protection locked="0"/>
    </xf>
    <xf numFmtId="0" fontId="4" fillId="2" borderId="0" xfId="0" applyFont="1" applyFill="1" applyAlignment="1" applyProtection="1">
      <alignment horizontal="right" vertical="center"/>
    </xf>
    <xf numFmtId="0" fontId="19" fillId="0" borderId="0" xfId="0" applyFont="1" applyFill="1" applyAlignment="1" applyProtection="1">
      <alignment horizontal="left" vertical="center"/>
    </xf>
    <xf numFmtId="0" fontId="20" fillId="0" borderId="0" xfId="0" applyFont="1">
      <alignment vertical="center"/>
    </xf>
    <xf numFmtId="0" fontId="8" fillId="2" borderId="1" xfId="0" applyFont="1" applyFill="1" applyBorder="1" applyAlignment="1" applyProtection="1">
      <alignment horizontal="center" vertical="center"/>
    </xf>
    <xf numFmtId="0" fontId="8" fillId="3" borderId="1" xfId="0" applyFont="1" applyFill="1" applyBorder="1" applyAlignment="1" applyProtection="1">
      <alignment horizontal="left" vertical="center"/>
      <protection locked="0"/>
    </xf>
    <xf numFmtId="0" fontId="8" fillId="0" borderId="11" xfId="0" applyFont="1" applyFill="1" applyBorder="1" applyAlignment="1" applyProtection="1">
      <alignment horizontal="center" vertical="center" wrapText="1"/>
    </xf>
    <xf numFmtId="0" fontId="8" fillId="0" borderId="12" xfId="0" applyFont="1" applyFill="1" applyBorder="1" applyAlignment="1" applyProtection="1">
      <alignment vertical="center" textRotation="255" wrapText="1"/>
    </xf>
    <xf numFmtId="183" fontId="8" fillId="3" borderId="1" xfId="0" applyNumberFormat="1" applyFont="1" applyFill="1" applyBorder="1" applyAlignment="1" applyProtection="1">
      <alignment horizontal="left" vertical="center" wrapText="1"/>
      <protection locked="0"/>
    </xf>
    <xf numFmtId="186" fontId="8" fillId="3" borderId="1" xfId="0" applyNumberFormat="1" applyFont="1" applyFill="1" applyBorder="1" applyAlignment="1" applyProtection="1">
      <alignment horizontal="left" vertical="center"/>
      <protection locked="0"/>
    </xf>
    <xf numFmtId="0" fontId="8" fillId="3" borderId="1" xfId="0" applyFont="1" applyFill="1" applyBorder="1" applyAlignment="1" applyProtection="1">
      <alignment horizontal="left" vertical="center" wrapText="1"/>
      <protection locked="0"/>
    </xf>
    <xf numFmtId="0" fontId="8" fillId="0" borderId="11" xfId="0" applyFont="1" applyFill="1" applyBorder="1" applyAlignment="1" applyProtection="1">
      <alignment horizontal="left" vertical="center" wrapText="1"/>
    </xf>
    <xf numFmtId="0" fontId="8" fillId="0" borderId="1" xfId="0" applyFont="1" applyFill="1" applyBorder="1" applyAlignment="1" applyProtection="1">
      <alignment vertical="center" wrapText="1"/>
    </xf>
    <xf numFmtId="185" fontId="8" fillId="0" borderId="1" xfId="0" applyNumberFormat="1" applyFont="1" applyFill="1" applyBorder="1" applyAlignment="1" applyProtection="1">
      <alignment vertical="center"/>
    </xf>
    <xf numFmtId="0" fontId="8" fillId="0" borderId="11" xfId="0" applyFont="1" applyFill="1" applyBorder="1" applyAlignment="1" applyProtection="1">
      <alignment vertical="center" textRotation="255"/>
    </xf>
    <xf numFmtId="182" fontId="8" fillId="3" borderId="1" xfId="0" applyNumberFormat="1" applyFont="1" applyFill="1" applyBorder="1" applyAlignment="1" applyProtection="1">
      <alignment horizontal="left" vertical="center" wrapText="1"/>
      <protection locked="0"/>
    </xf>
    <xf numFmtId="0" fontId="8" fillId="0" borderId="13" xfId="0" applyFont="1" applyFill="1" applyBorder="1" applyAlignment="1" applyProtection="1">
      <alignment vertical="center" textRotation="255"/>
    </xf>
    <xf numFmtId="176" fontId="8" fillId="0" borderId="5" xfId="0" applyNumberFormat="1" applyFont="1" applyFill="1" applyBorder="1" applyAlignment="1" applyProtection="1">
      <alignment horizontal="right" vertical="center" wrapText="1"/>
    </xf>
    <xf numFmtId="0" fontId="8" fillId="3" borderId="5" xfId="0" applyFont="1" applyFill="1" applyBorder="1" applyAlignment="1" applyProtection="1">
      <alignment horizontal="left" vertical="center" wrapText="1"/>
      <protection locked="0"/>
    </xf>
    <xf numFmtId="0" fontId="8" fillId="0" borderId="0" xfId="0" applyFont="1" applyFill="1" applyAlignment="1" applyProtection="1">
      <alignment vertical="top"/>
    </xf>
    <xf numFmtId="0" fontId="8" fillId="0" borderId="7" xfId="0" applyFont="1" applyFill="1" applyBorder="1" applyAlignment="1" applyProtection="1">
      <alignment vertical="top"/>
    </xf>
    <xf numFmtId="0" fontId="20" fillId="0" borderId="0" xfId="0" applyFont="1" applyAlignment="1">
      <alignment horizontal="center" vertical="center"/>
    </xf>
    <xf numFmtId="0" fontId="8" fillId="0" borderId="0" xfId="0" applyFont="1" applyFill="1">
      <alignment vertical="center"/>
    </xf>
    <xf numFmtId="0" fontId="8" fillId="0" borderId="0" xfId="0" applyFont="1" applyFill="1" applyAlignment="1">
      <alignment horizontal="center" vertical="center"/>
    </xf>
    <xf numFmtId="0" fontId="20" fillId="0" borderId="0" xfId="0" applyFont="1" applyAlignment="1">
      <alignment horizontal="left" vertical="center"/>
    </xf>
    <xf numFmtId="0" fontId="9" fillId="0" borderId="0" xfId="0" applyFont="1" applyFill="1" applyAlignment="1" applyProtection="1">
      <alignment vertical="center"/>
    </xf>
    <xf numFmtId="0" fontId="10" fillId="0" borderId="0" xfId="0" applyFont="1" applyFill="1" applyAlignment="1" applyProtection="1">
      <alignment vertical="center"/>
    </xf>
    <xf numFmtId="0" fontId="21" fillId="2" borderId="1" xfId="0" applyFont="1" applyFill="1" applyBorder="1" applyAlignment="1" applyProtection="1">
      <alignment horizontal="center" vertical="center" wrapText="1"/>
    </xf>
    <xf numFmtId="0" fontId="21" fillId="0" borderId="4" xfId="0" applyFont="1" applyFill="1" applyBorder="1" applyAlignment="1" applyProtection="1">
      <alignment horizontal="left" vertical="center" wrapText="1"/>
    </xf>
    <xf numFmtId="0" fontId="10" fillId="0" borderId="1" xfId="0" applyFont="1" applyFill="1" applyBorder="1" applyAlignment="1" applyProtection="1">
      <alignment vertical="center" wrapText="1"/>
    </xf>
    <xf numFmtId="0" fontId="10" fillId="2" borderId="5"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wrapText="1"/>
    </xf>
    <xf numFmtId="0" fontId="10" fillId="0" borderId="1" xfId="0" applyFont="1" applyBorder="1" applyAlignment="1" applyProtection="1">
      <alignment vertical="center" wrapText="1"/>
    </xf>
    <xf numFmtId="0" fontId="21" fillId="2" borderId="5" xfId="0" applyFont="1" applyFill="1" applyBorder="1" applyAlignment="1" applyProtection="1">
      <alignment vertical="center" wrapText="1"/>
    </xf>
    <xf numFmtId="0" fontId="7" fillId="0" borderId="3" xfId="0" applyFont="1" applyFill="1" applyBorder="1" applyAlignment="1" applyProtection="1">
      <alignment vertical="center" wrapText="1"/>
    </xf>
    <xf numFmtId="0" fontId="0" fillId="0" borderId="0" xfId="0" applyFont="1" applyAlignment="1" applyProtection="1">
      <alignment vertical="center"/>
    </xf>
    <xf numFmtId="0" fontId="23" fillId="2" borderId="0" xfId="0" applyFont="1" applyFill="1" applyAlignment="1" applyProtection="1">
      <alignment vertical="center"/>
    </xf>
    <xf numFmtId="0" fontId="18" fillId="0" borderId="0" xfId="0" applyFont="1" applyAlignment="1" applyProtection="1">
      <alignment vertical="center"/>
    </xf>
    <xf numFmtId="0" fontId="12" fillId="0" borderId="4" xfId="0" applyFont="1" applyFill="1" applyBorder="1" applyAlignment="1" applyProtection="1">
      <alignment vertical="center" wrapText="1"/>
    </xf>
    <xf numFmtId="0" fontId="11" fillId="0" borderId="4" xfId="0" applyFont="1" applyFill="1" applyBorder="1" applyAlignment="1" applyProtection="1">
      <alignment vertical="center" wrapText="1"/>
    </xf>
    <xf numFmtId="0" fontId="10" fillId="0" borderId="0" xfId="0" applyFont="1" applyAlignment="1" applyProtection="1">
      <alignment vertical="center"/>
    </xf>
    <xf numFmtId="0" fontId="10" fillId="0" borderId="0" xfId="0" applyFont="1" applyAlignment="1">
      <alignment vertical="center"/>
    </xf>
    <xf numFmtId="0" fontId="22" fillId="0" borderId="1" xfId="0" applyFont="1" applyFill="1" applyBorder="1" applyAlignment="1" applyProtection="1">
      <alignment horizontal="left" vertical="center" wrapText="1"/>
    </xf>
    <xf numFmtId="0" fontId="20" fillId="0" borderId="0" xfId="0" applyFont="1" applyFill="1">
      <alignment vertical="center"/>
    </xf>
    <xf numFmtId="176" fontId="8" fillId="0" borderId="1" xfId="0" applyNumberFormat="1" applyFont="1" applyFill="1" applyBorder="1" applyAlignment="1" applyProtection="1">
      <alignment vertical="center"/>
    </xf>
    <xf numFmtId="0" fontId="12" fillId="0" borderId="5" xfId="0" applyFont="1" applyFill="1" applyBorder="1" applyAlignment="1" applyProtection="1">
      <alignment vertical="center" wrapText="1"/>
    </xf>
    <xf numFmtId="181" fontId="8" fillId="3" borderId="1" xfId="0" applyNumberFormat="1" applyFont="1" applyFill="1" applyBorder="1" applyAlignment="1" applyProtection="1">
      <alignment horizontal="right" vertical="center"/>
      <protection locked="0"/>
    </xf>
    <xf numFmtId="187" fontId="8" fillId="3" borderId="1" xfId="0" applyNumberFormat="1" applyFont="1" applyFill="1" applyBorder="1" applyAlignment="1" applyProtection="1">
      <alignment horizontal="right" vertical="center"/>
      <protection locked="0"/>
    </xf>
    <xf numFmtId="0" fontId="15" fillId="2" borderId="7" xfId="0" applyFont="1" applyFill="1" applyBorder="1" applyAlignment="1" applyProtection="1">
      <alignment vertical="center"/>
    </xf>
    <xf numFmtId="0" fontId="15" fillId="2" borderId="0" xfId="0" applyFont="1" applyFill="1" applyAlignment="1" applyProtection="1">
      <alignment vertical="center"/>
    </xf>
    <xf numFmtId="0" fontId="8" fillId="3" borderId="15" xfId="0" applyFont="1" applyFill="1" applyBorder="1" applyAlignment="1" applyProtection="1">
      <alignment horizontal="left" vertical="center" wrapText="1"/>
      <protection locked="0"/>
    </xf>
    <xf numFmtId="0" fontId="15" fillId="0" borderId="0" xfId="0" applyFont="1">
      <alignment vertical="center"/>
    </xf>
    <xf numFmtId="0" fontId="5" fillId="0" borderId="0" xfId="0" applyFont="1">
      <alignment vertical="center"/>
    </xf>
    <xf numFmtId="0" fontId="24" fillId="2" borderId="0" xfId="0" applyFont="1" applyFill="1" applyProtection="1">
      <alignment vertical="center"/>
      <protection locked="0"/>
    </xf>
    <xf numFmtId="0" fontId="22" fillId="0" borderId="14" xfId="0" applyFont="1" applyBorder="1" applyAlignment="1" applyProtection="1">
      <alignment vertical="center"/>
    </xf>
    <xf numFmtId="0" fontId="8" fillId="0" borderId="1" xfId="0" applyFont="1" applyFill="1" applyBorder="1" applyAlignment="1" applyProtection="1">
      <alignment horizontal="center" vertical="center" wrapText="1"/>
    </xf>
    <xf numFmtId="0" fontId="8" fillId="0" borderId="13" xfId="0" applyFont="1" applyFill="1" applyBorder="1" applyAlignment="1" applyProtection="1">
      <alignment horizontal="left" vertical="center" wrapText="1"/>
    </xf>
    <xf numFmtId="0" fontId="8" fillId="0" borderId="2" xfId="0" applyFont="1" applyFill="1" applyBorder="1" applyAlignment="1" applyProtection="1">
      <alignment vertical="center" wrapText="1"/>
    </xf>
    <xf numFmtId="0" fontId="8" fillId="0" borderId="9" xfId="0" applyFont="1" applyFill="1" applyBorder="1" applyAlignment="1" applyProtection="1">
      <alignment vertical="center" wrapText="1"/>
    </xf>
    <xf numFmtId="0" fontId="8" fillId="0" borderId="0" xfId="0" applyFont="1" applyFill="1" applyAlignment="1" applyProtection="1">
      <alignment horizontal="center" vertical="center"/>
    </xf>
    <xf numFmtId="0" fontId="21" fillId="2" borderId="1" xfId="0" applyFont="1" applyFill="1" applyBorder="1" applyAlignment="1" applyProtection="1">
      <alignment horizontal="left" vertical="center" wrapText="1"/>
    </xf>
    <xf numFmtId="0" fontId="21" fillId="2" borderId="1" xfId="0" applyFont="1" applyFill="1" applyBorder="1" applyAlignment="1" applyProtection="1">
      <alignment horizontal="left" vertical="center"/>
    </xf>
    <xf numFmtId="0" fontId="8" fillId="0" borderId="13" xfId="0" applyFont="1" applyFill="1" applyBorder="1" applyAlignment="1" applyProtection="1">
      <alignment vertical="center" wrapText="1"/>
    </xf>
    <xf numFmtId="0" fontId="8" fillId="0" borderId="14" xfId="0" applyFont="1" applyFill="1" applyBorder="1" applyAlignment="1" applyProtection="1">
      <alignment vertical="center" wrapText="1"/>
    </xf>
    <xf numFmtId="0" fontId="8" fillId="0" borderId="4" xfId="0" applyFont="1" applyFill="1" applyBorder="1" applyAlignment="1" applyProtection="1">
      <alignment horizontal="left" vertical="center" wrapText="1"/>
    </xf>
    <xf numFmtId="0" fontId="10" fillId="2" borderId="1" xfId="0" applyFont="1" applyFill="1" applyBorder="1" applyAlignment="1" applyProtection="1">
      <alignment vertical="center" wrapText="1"/>
    </xf>
    <xf numFmtId="0" fontId="8" fillId="0" borderId="5" xfId="0" applyFont="1" applyFill="1" applyBorder="1" applyAlignment="1" applyProtection="1">
      <alignment horizontal="left" vertical="center" wrapText="1"/>
    </xf>
    <xf numFmtId="0" fontId="10" fillId="0" borderId="5" xfId="0" applyFont="1" applyFill="1" applyBorder="1" applyAlignment="1" applyProtection="1">
      <alignment vertical="center" wrapText="1"/>
    </xf>
    <xf numFmtId="181" fontId="8" fillId="0" borderId="5" xfId="0" applyNumberFormat="1" applyFont="1" applyFill="1" applyBorder="1" applyAlignment="1" applyProtection="1">
      <alignment vertical="center"/>
    </xf>
    <xf numFmtId="0" fontId="22" fillId="0" borderId="1" xfId="0" applyFont="1" applyFill="1" applyBorder="1" applyAlignment="1" applyProtection="1">
      <alignment vertical="center" wrapText="1"/>
    </xf>
    <xf numFmtId="0" fontId="8" fillId="0" borderId="1" xfId="0" applyFont="1" applyFill="1" applyBorder="1" applyAlignment="1" applyProtection="1">
      <alignment horizontal="left" vertical="center"/>
    </xf>
    <xf numFmtId="0" fontId="10" fillId="0" borderId="4" xfId="0" applyFont="1" applyFill="1" applyBorder="1" applyAlignment="1" applyProtection="1">
      <alignment vertical="center" wrapText="1"/>
    </xf>
    <xf numFmtId="0" fontId="21" fillId="0" borderId="4" xfId="0" applyFont="1" applyFill="1" applyBorder="1" applyAlignment="1" applyProtection="1">
      <alignment vertical="center" wrapText="1"/>
    </xf>
    <xf numFmtId="0" fontId="8"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8" fillId="3" borderId="4"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left" vertical="center" wrapText="1"/>
    </xf>
    <xf numFmtId="0" fontId="20" fillId="0" borderId="0" xfId="0" applyFont="1" applyAlignment="1">
      <alignment horizontal="right" vertical="center"/>
    </xf>
    <xf numFmtId="0" fontId="21" fillId="2" borderId="1" xfId="0" applyFont="1" applyFill="1" applyBorder="1" applyAlignment="1" applyProtection="1">
      <alignment horizontal="left" vertical="center" wrapText="1"/>
    </xf>
    <xf numFmtId="0" fontId="27" fillId="0" borderId="0" xfId="0" applyFont="1">
      <alignment vertical="center"/>
    </xf>
    <xf numFmtId="0" fontId="28" fillId="0" borderId="0" xfId="0" applyFont="1">
      <alignment vertical="center"/>
    </xf>
    <xf numFmtId="0" fontId="27" fillId="0" borderId="14" xfId="0" applyFont="1" applyBorder="1" applyAlignment="1">
      <alignment vertical="center"/>
    </xf>
    <xf numFmtId="0" fontId="29" fillId="0" borderId="0" xfId="0" applyFont="1" applyAlignment="1">
      <alignment horizontal="right" vertical="center"/>
    </xf>
    <xf numFmtId="0" fontId="27" fillId="0" borderId="10" xfId="0" applyFont="1" applyBorder="1" applyAlignment="1">
      <alignment horizontal="center" vertical="center"/>
    </xf>
    <xf numFmtId="0" fontId="27" fillId="0" borderId="10" xfId="0" applyFont="1" applyBorder="1" applyAlignment="1">
      <alignment horizontal="center" vertical="center" shrinkToFit="1"/>
    </xf>
    <xf numFmtId="0" fontId="27" fillId="0" borderId="5" xfId="0" applyFont="1" applyBorder="1" applyAlignment="1">
      <alignment horizontal="center" vertical="center"/>
    </xf>
    <xf numFmtId="0" fontId="27" fillId="0" borderId="18" xfId="0" applyFont="1" applyBorder="1" applyAlignment="1">
      <alignment vertical="center" wrapText="1"/>
    </xf>
    <xf numFmtId="0" fontId="27" fillId="0" borderId="1" xfId="0" applyFont="1" applyBorder="1" applyAlignment="1">
      <alignment horizontal="center" vertical="center"/>
    </xf>
    <xf numFmtId="0" fontId="30" fillId="4" borderId="5" xfId="0" applyFont="1" applyFill="1" applyBorder="1" applyAlignment="1">
      <alignment horizontal="center" vertical="center"/>
    </xf>
    <xf numFmtId="0" fontId="27" fillId="4" borderId="1" xfId="0" applyFont="1" applyFill="1" applyBorder="1" applyAlignment="1">
      <alignment vertical="center" wrapText="1"/>
    </xf>
    <xf numFmtId="0" fontId="27" fillId="4" borderId="1" xfId="0" applyFont="1" applyFill="1" applyBorder="1" applyAlignment="1">
      <alignment horizontal="center" vertical="center"/>
    </xf>
    <xf numFmtId="0" fontId="30" fillId="4" borderId="1" xfId="0" applyFont="1" applyFill="1" applyBorder="1" applyAlignment="1">
      <alignment vertical="center" wrapText="1"/>
    </xf>
    <xf numFmtId="0" fontId="30" fillId="4" borderId="1" xfId="0" applyFont="1" applyFill="1" applyBorder="1" applyAlignment="1">
      <alignment horizontal="center" vertical="center"/>
    </xf>
    <xf numFmtId="0" fontId="30" fillId="0" borderId="5" xfId="0" applyFont="1" applyBorder="1" applyAlignment="1">
      <alignment horizontal="center" vertical="center"/>
    </xf>
    <xf numFmtId="0" fontId="30" fillId="0" borderId="1" xfId="0" applyFont="1" applyBorder="1" applyAlignment="1">
      <alignment vertical="center" wrapText="1"/>
    </xf>
    <xf numFmtId="0" fontId="30" fillId="0" borderId="1" xfId="0" applyFont="1" applyBorder="1" applyAlignment="1">
      <alignment horizontal="center" vertical="center"/>
    </xf>
    <xf numFmtId="0" fontId="31" fillId="0" borderId="0" xfId="0" applyFont="1" applyAlignment="1">
      <alignment vertical="center"/>
    </xf>
    <xf numFmtId="0" fontId="27" fillId="0" borderId="5"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4" borderId="1" xfId="0" applyFont="1" applyFill="1" applyBorder="1" applyAlignment="1" applyProtection="1">
      <alignment horizontal="center" vertical="center"/>
      <protection locked="0"/>
    </xf>
    <xf numFmtId="0" fontId="8" fillId="0" borderId="9" xfId="0" applyFont="1" applyFill="1" applyBorder="1" applyAlignment="1" applyProtection="1">
      <alignment vertical="center" wrapText="1"/>
    </xf>
    <xf numFmtId="0" fontId="27" fillId="0" borderId="5" xfId="0" applyFont="1" applyFill="1" applyBorder="1" applyAlignment="1">
      <alignment horizontal="center" vertical="center"/>
    </xf>
    <xf numFmtId="0" fontId="27" fillId="0" borderId="1" xfId="0" applyFont="1" applyFill="1" applyBorder="1" applyAlignment="1">
      <alignment vertical="center" wrapText="1"/>
    </xf>
    <xf numFmtId="0" fontId="27" fillId="0" borderId="1"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0" xfId="0" applyFont="1" applyFill="1" applyBorder="1">
      <alignment vertical="center"/>
    </xf>
    <xf numFmtId="0" fontId="27" fillId="0" borderId="0" xfId="0" applyFont="1" applyFill="1">
      <alignment vertical="center"/>
    </xf>
    <xf numFmtId="0" fontId="32" fillId="0" borderId="1" xfId="0" applyFont="1" applyFill="1" applyBorder="1" applyAlignment="1">
      <alignment vertical="center" wrapText="1"/>
    </xf>
    <xf numFmtId="0" fontId="27" fillId="0" borderId="1" xfId="0" applyFont="1" applyFill="1" applyBorder="1" applyAlignment="1" applyProtection="1">
      <alignment horizontal="center" vertical="center"/>
      <protection locked="0"/>
    </xf>
    <xf numFmtId="0" fontId="8" fillId="5" borderId="1" xfId="0" applyFont="1" applyFill="1" applyBorder="1" applyAlignment="1" applyProtection="1">
      <alignment horizontal="left" vertical="center" wrapText="1"/>
      <protection locked="0"/>
    </xf>
    <xf numFmtId="0" fontId="2" fillId="0" borderId="0" xfId="0" applyFont="1" applyAlignment="1" applyProtection="1">
      <alignment vertical="center"/>
    </xf>
    <xf numFmtId="0" fontId="5" fillId="0" borderId="0" xfId="0" applyFont="1" applyAlignment="1" applyProtection="1">
      <alignment vertical="center"/>
    </xf>
    <xf numFmtId="0" fontId="5" fillId="2" borderId="0" xfId="0" applyFont="1" applyFill="1" applyAlignment="1" applyProtection="1">
      <alignment vertical="center"/>
    </xf>
    <xf numFmtId="0" fontId="5" fillId="2" borderId="0" xfId="0" applyFont="1" applyFill="1" applyProtection="1">
      <alignment vertical="center"/>
      <protection locked="0"/>
    </xf>
    <xf numFmtId="0" fontId="5" fillId="0" borderId="0" xfId="0" applyFont="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15" fillId="2" borderId="14" xfId="0" applyFont="1" applyFill="1" applyBorder="1" applyAlignment="1" applyProtection="1">
      <alignment vertical="center"/>
    </xf>
    <xf numFmtId="0" fontId="15" fillId="2" borderId="0" xfId="0" applyFont="1" applyFill="1" applyAlignment="1" applyProtection="1">
      <alignment vertical="center"/>
      <protection locked="0"/>
    </xf>
    <xf numFmtId="0" fontId="8" fillId="3" borderId="1" xfId="2" applyFont="1" applyFill="1" applyBorder="1" applyAlignment="1" applyProtection="1">
      <alignment horizontal="left" vertical="center"/>
      <protection locked="0"/>
    </xf>
    <xf numFmtId="176" fontId="8" fillId="0" borderId="1" xfId="0" applyNumberFormat="1" applyFont="1" applyFill="1" applyBorder="1" applyAlignment="1" applyProtection="1">
      <alignment horizontal="right" vertical="center" wrapText="1"/>
    </xf>
    <xf numFmtId="0" fontId="26" fillId="0" borderId="0" xfId="0" applyFont="1" applyAlignment="1">
      <alignment horizontal="center" vertical="center"/>
    </xf>
    <xf numFmtId="0" fontId="27" fillId="0" borderId="4" xfId="0" applyFont="1" applyBorder="1" applyAlignment="1">
      <alignment vertical="center" wrapText="1"/>
    </xf>
    <xf numFmtId="0" fontId="27" fillId="0" borderId="5" xfId="0" applyFont="1" applyBorder="1" applyAlignment="1">
      <alignment vertical="center" wrapText="1"/>
    </xf>
    <xf numFmtId="0" fontId="8" fillId="0" borderId="4" xfId="0" applyFont="1" applyFill="1" applyBorder="1" applyAlignment="1" applyProtection="1">
      <alignment horizontal="center" vertical="center" textRotation="255" wrapText="1"/>
    </xf>
    <xf numFmtId="0" fontId="8" fillId="0" borderId="12" xfId="0" applyFont="1" applyFill="1" applyBorder="1" applyAlignment="1" applyProtection="1">
      <alignment horizontal="center" vertical="center" textRotation="255" wrapText="1"/>
    </xf>
    <xf numFmtId="0" fontId="8" fillId="0" borderId="5" xfId="0" applyFont="1" applyFill="1" applyBorder="1" applyAlignment="1" applyProtection="1">
      <alignment horizontal="center" vertical="center" textRotation="255" wrapText="1"/>
    </xf>
    <xf numFmtId="0" fontId="8" fillId="0" borderId="1" xfId="0" applyFont="1" applyFill="1" applyBorder="1" applyAlignment="1" applyProtection="1">
      <alignment horizontal="center" vertical="center" wrapText="1"/>
    </xf>
    <xf numFmtId="0" fontId="8" fillId="5" borderId="6" xfId="0" applyFont="1" applyFill="1" applyBorder="1" applyAlignment="1" applyProtection="1">
      <alignment vertical="center" wrapText="1"/>
    </xf>
    <xf numFmtId="0" fontId="8" fillId="5" borderId="7" xfId="0" applyFont="1" applyFill="1" applyBorder="1" applyAlignment="1" applyProtection="1">
      <alignment vertical="center" wrapText="1"/>
    </xf>
    <xf numFmtId="0" fontId="8" fillId="5" borderId="8" xfId="0" applyFont="1" applyFill="1" applyBorder="1" applyAlignment="1" applyProtection="1">
      <alignment vertical="center" wrapText="1"/>
    </xf>
    <xf numFmtId="0" fontId="8" fillId="5" borderId="13" xfId="0" applyFont="1" applyFill="1" applyBorder="1" applyAlignment="1" applyProtection="1">
      <alignment vertical="center" wrapText="1"/>
    </xf>
    <xf numFmtId="0" fontId="8" fillId="5" borderId="14" xfId="0" applyFont="1" applyFill="1" applyBorder="1" applyAlignment="1" applyProtection="1">
      <alignment vertical="center" wrapText="1"/>
    </xf>
    <xf numFmtId="0" fontId="8" fillId="5" borderId="17" xfId="0" applyFont="1" applyFill="1" applyBorder="1" applyAlignment="1" applyProtection="1">
      <alignment vertical="center" wrapText="1"/>
    </xf>
    <xf numFmtId="0" fontId="8" fillId="5" borderId="2" xfId="0" applyFont="1" applyFill="1" applyBorder="1" applyAlignment="1" applyProtection="1">
      <alignment horizontal="left" vertical="center" wrapText="1"/>
    </xf>
    <xf numFmtId="0" fontId="8" fillId="5" borderId="9" xfId="0" applyFont="1" applyFill="1" applyBorder="1" applyAlignment="1" applyProtection="1">
      <alignment horizontal="left" vertical="center" wrapText="1"/>
    </xf>
    <xf numFmtId="0" fontId="8" fillId="5" borderId="3" xfId="0" applyFont="1" applyFill="1" applyBorder="1" applyAlignment="1" applyProtection="1">
      <alignment horizontal="left" vertical="center" wrapText="1"/>
    </xf>
    <xf numFmtId="0" fontId="8" fillId="0" borderId="6" xfId="0" applyFont="1" applyFill="1" applyBorder="1" applyAlignment="1" applyProtection="1">
      <alignment vertical="center" wrapText="1"/>
    </xf>
    <xf numFmtId="0" fontId="8" fillId="0" borderId="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8" fillId="0" borderId="13" xfId="0" applyFont="1" applyFill="1" applyBorder="1" applyAlignment="1" applyProtection="1">
      <alignment vertical="center" wrapText="1"/>
    </xf>
    <xf numFmtId="0" fontId="8" fillId="0" borderId="14" xfId="0" applyFont="1" applyFill="1" applyBorder="1" applyAlignment="1" applyProtection="1">
      <alignment vertical="center" wrapText="1"/>
    </xf>
    <xf numFmtId="0" fontId="8" fillId="0" borderId="17"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9" xfId="0" applyFont="1" applyFill="1" applyBorder="1" applyAlignment="1" applyProtection="1">
      <alignment vertical="center" wrapText="1"/>
    </xf>
    <xf numFmtId="0" fontId="8" fillId="0" borderId="3" xfId="0" applyFont="1" applyFill="1" applyBorder="1" applyAlignment="1" applyProtection="1">
      <alignment vertical="center" wrapText="1"/>
    </xf>
    <xf numFmtId="0" fontId="8" fillId="0" borderId="0" xfId="0" applyFont="1" applyFill="1" applyAlignment="1" applyProtection="1">
      <alignment horizontal="left" vertical="center"/>
    </xf>
    <xf numFmtId="0" fontId="8" fillId="0" borderId="0" xfId="0" applyFont="1" applyFill="1" applyAlignment="1" applyProtection="1">
      <alignment vertical="center"/>
    </xf>
    <xf numFmtId="0" fontId="8" fillId="0" borderId="0" xfId="0" applyFont="1" applyFill="1" applyAlignment="1" applyProtection="1">
      <alignment horizontal="center" vertical="center"/>
    </xf>
    <xf numFmtId="0" fontId="8" fillId="0" borderId="14" xfId="0" applyFont="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6" xfId="0" applyFont="1" applyFill="1" applyBorder="1" applyAlignment="1" applyProtection="1">
      <alignment horizontal="left" vertical="center" wrapText="1"/>
    </xf>
    <xf numFmtId="0" fontId="8" fillId="0" borderId="7"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0" fontId="8" fillId="0" borderId="2"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10" fillId="0" borderId="1" xfId="0" applyFont="1" applyFill="1" applyBorder="1" applyAlignment="1" applyProtection="1">
      <alignment horizontal="left" vertical="center" wrapText="1"/>
    </xf>
    <xf numFmtId="0" fontId="21" fillId="2" borderId="1" xfId="0" applyFont="1" applyFill="1" applyBorder="1" applyAlignment="1" applyProtection="1">
      <alignment horizontal="left" vertical="center" wrapText="1"/>
    </xf>
    <xf numFmtId="0" fontId="21" fillId="2" borderId="1" xfId="0" applyFont="1" applyFill="1" applyBorder="1" applyAlignment="1" applyProtection="1">
      <alignment horizontal="left" vertical="center"/>
    </xf>
    <xf numFmtId="0" fontId="8" fillId="0" borderId="1" xfId="0" applyFont="1" applyFill="1" applyBorder="1" applyAlignment="1" applyProtection="1">
      <alignment horizontal="center" vertical="center" textRotation="255" wrapText="1"/>
    </xf>
    <xf numFmtId="0" fontId="8" fillId="0" borderId="2" xfId="0" applyFont="1" applyFill="1" applyBorder="1" applyAlignment="1" applyProtection="1">
      <alignment horizontal="left" vertical="center" wrapText="1"/>
    </xf>
    <xf numFmtId="0" fontId="8" fillId="0" borderId="9"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xf>
    <xf numFmtId="0" fontId="8" fillId="0" borderId="13" xfId="0" applyFont="1" applyFill="1" applyBorder="1" applyAlignment="1" applyProtection="1">
      <alignment horizontal="left" vertical="center" wrapText="1"/>
    </xf>
    <xf numFmtId="0" fontId="8" fillId="0" borderId="14" xfId="0" applyFont="1" applyFill="1" applyBorder="1" applyAlignment="1" applyProtection="1">
      <alignment horizontal="left" vertical="center" wrapText="1"/>
    </xf>
    <xf numFmtId="0" fontId="8" fillId="0" borderId="17" xfId="0" applyFont="1" applyFill="1" applyBorder="1" applyAlignment="1" applyProtection="1">
      <alignment horizontal="left" vertical="center" wrapText="1"/>
    </xf>
    <xf numFmtId="0" fontId="8" fillId="0" borderId="2" xfId="0" applyFont="1" applyFill="1" applyBorder="1" applyAlignment="1" applyProtection="1">
      <alignment vertical="center"/>
    </xf>
    <xf numFmtId="0" fontId="8" fillId="0" borderId="9" xfId="0" applyFont="1" applyFill="1" applyBorder="1" applyAlignment="1" applyProtection="1">
      <alignment vertical="center"/>
    </xf>
    <xf numFmtId="0" fontId="8" fillId="0" borderId="3" xfId="0" applyFont="1" applyFill="1" applyBorder="1" applyAlignment="1" applyProtection="1">
      <alignment vertical="center"/>
    </xf>
    <xf numFmtId="0" fontId="7" fillId="0" borderId="6" xfId="0" applyFont="1" applyFill="1" applyBorder="1" applyAlignment="1" applyProtection="1">
      <alignment vertical="top" wrapText="1"/>
    </xf>
    <xf numFmtId="0" fontId="7" fillId="0" borderId="7" xfId="0" applyFont="1" applyFill="1" applyBorder="1" applyAlignment="1" applyProtection="1">
      <alignment vertical="top" wrapText="1"/>
    </xf>
    <xf numFmtId="0" fontId="7" fillId="0" borderId="11"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13" xfId="0" applyFont="1" applyFill="1" applyBorder="1" applyAlignment="1" applyProtection="1">
      <alignment vertical="top" wrapText="1"/>
    </xf>
    <xf numFmtId="0" fontId="7" fillId="0" borderId="14" xfId="0" applyFont="1" applyFill="1" applyBorder="1" applyAlignment="1" applyProtection="1">
      <alignment vertical="top" wrapText="1"/>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0" fontId="8" fillId="0" borderId="1" xfId="0" applyFont="1" applyFill="1" applyBorder="1" applyAlignment="1" applyProtection="1">
      <alignment horizontal="left" vertical="center" wrapText="1"/>
    </xf>
    <xf numFmtId="0" fontId="8" fillId="0" borderId="11"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16" xfId="0" applyFont="1" applyFill="1" applyBorder="1" applyAlignment="1" applyProtection="1">
      <alignment vertical="center" wrapText="1"/>
    </xf>
    <xf numFmtId="0" fontId="10" fillId="0" borderId="4" xfId="0" applyFont="1" applyFill="1" applyBorder="1" applyAlignment="1" applyProtection="1">
      <alignment vertical="center" wrapText="1"/>
    </xf>
    <xf numFmtId="0" fontId="10" fillId="0" borderId="5" xfId="0" applyFont="1" applyFill="1" applyBorder="1" applyAlignment="1" applyProtection="1">
      <alignment vertical="center" wrapText="1"/>
    </xf>
    <xf numFmtId="0" fontId="8" fillId="0" borderId="6" xfId="0" applyFont="1" applyFill="1" applyBorder="1" applyAlignment="1" applyProtection="1">
      <alignment horizontal="right" vertical="center" wrapText="1"/>
    </xf>
    <xf numFmtId="0" fontId="8" fillId="0" borderId="7" xfId="0" applyFont="1" applyFill="1" applyBorder="1" applyAlignment="1" applyProtection="1">
      <alignment horizontal="right" vertical="center" wrapText="1"/>
    </xf>
    <xf numFmtId="0" fontId="8" fillId="0" borderId="8" xfId="0" applyFont="1" applyFill="1" applyBorder="1" applyAlignment="1" applyProtection="1">
      <alignment horizontal="right" vertical="center" wrapText="1"/>
    </xf>
    <xf numFmtId="0" fontId="8" fillId="0" borderId="11" xfId="0" applyFont="1" applyFill="1" applyBorder="1" applyAlignment="1" applyProtection="1">
      <alignment horizontal="right" vertical="center" wrapText="1"/>
    </xf>
    <xf numFmtId="0" fontId="8" fillId="0" borderId="0" xfId="0" applyFont="1" applyFill="1" applyBorder="1" applyAlignment="1" applyProtection="1">
      <alignment horizontal="right" vertical="center" wrapText="1"/>
    </xf>
    <xf numFmtId="0" fontId="8" fillId="0" borderId="16" xfId="0" applyFont="1" applyFill="1" applyBorder="1" applyAlignment="1" applyProtection="1">
      <alignment horizontal="right" vertical="center" wrapText="1"/>
    </xf>
    <xf numFmtId="0" fontId="8" fillId="0" borderId="13" xfId="0" applyFont="1" applyFill="1" applyBorder="1" applyAlignment="1" applyProtection="1">
      <alignment horizontal="right" vertical="center" wrapText="1"/>
    </xf>
    <xf numFmtId="0" fontId="8" fillId="0" borderId="14" xfId="0" applyFont="1" applyFill="1" applyBorder="1" applyAlignment="1" applyProtection="1">
      <alignment horizontal="right" vertical="center" wrapText="1"/>
    </xf>
    <xf numFmtId="0" fontId="8" fillId="0" borderId="17" xfId="0" applyFont="1" applyFill="1" applyBorder="1" applyAlignment="1" applyProtection="1">
      <alignment horizontal="right" vertical="center" wrapText="1"/>
    </xf>
    <xf numFmtId="0" fontId="22" fillId="0" borderId="4" xfId="0" applyFont="1" applyFill="1" applyBorder="1" applyAlignment="1" applyProtection="1">
      <alignment horizontal="left" vertical="center" wrapText="1"/>
    </xf>
    <xf numFmtId="0" fontId="22" fillId="0" borderId="12"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8" fillId="0" borderId="0" xfId="0" applyFont="1" applyFill="1" applyAlignment="1" applyProtection="1">
      <alignment vertical="top" wrapText="1"/>
    </xf>
    <xf numFmtId="0" fontId="8" fillId="0" borderId="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0" fontId="22" fillId="0" borderId="4" xfId="0" applyFont="1" applyFill="1" applyBorder="1" applyAlignment="1" applyProtection="1">
      <alignment vertical="center" wrapText="1"/>
    </xf>
    <xf numFmtId="0" fontId="22" fillId="0" borderId="12" xfId="0" applyFont="1" applyFill="1" applyBorder="1" applyAlignment="1" applyProtection="1">
      <alignment vertical="center" wrapText="1"/>
    </xf>
    <xf numFmtId="0" fontId="22" fillId="0" borderId="5" xfId="0" applyFont="1" applyFill="1" applyBorder="1" applyAlignment="1" applyProtection="1">
      <alignment vertical="center" wrapText="1"/>
    </xf>
    <xf numFmtId="0" fontId="15" fillId="3" borderId="13" xfId="0" applyFont="1" applyFill="1" applyBorder="1" applyAlignment="1" applyProtection="1">
      <alignment horizontal="left" vertical="center" wrapText="1"/>
      <protection locked="0"/>
    </xf>
    <xf numFmtId="0" fontId="15" fillId="3" borderId="14" xfId="0" applyFont="1" applyFill="1" applyBorder="1" applyAlignment="1" applyProtection="1">
      <alignment horizontal="left" vertical="center" wrapText="1"/>
      <protection locked="0"/>
    </xf>
    <xf numFmtId="0" fontId="15" fillId="3" borderId="13" xfId="0" applyFont="1" applyFill="1" applyBorder="1" applyAlignment="1" applyProtection="1">
      <alignment vertical="center" wrapText="1"/>
      <protection locked="0"/>
    </xf>
    <xf numFmtId="0" fontId="15" fillId="3" borderId="14" xfId="0" applyFont="1" applyFill="1" applyBorder="1" applyAlignment="1" applyProtection="1">
      <alignment vertical="center" wrapText="1"/>
      <protection locked="0"/>
    </xf>
    <xf numFmtId="0" fontId="15" fillId="3" borderId="13" xfId="0" applyFont="1" applyFill="1" applyBorder="1" applyAlignment="1" applyProtection="1">
      <alignment horizontal="center" vertical="center" shrinkToFit="1"/>
      <protection locked="0"/>
    </xf>
    <xf numFmtId="0" fontId="15" fillId="3" borderId="17" xfId="0" applyFont="1" applyFill="1" applyBorder="1" applyAlignment="1" applyProtection="1">
      <alignment horizontal="center" vertical="center" shrinkToFit="1"/>
      <protection locked="0"/>
    </xf>
    <xf numFmtId="0" fontId="15" fillId="3" borderId="13" xfId="0" applyFont="1" applyFill="1" applyBorder="1" applyAlignment="1" applyProtection="1">
      <alignment horizontal="right" vertical="center" shrinkToFit="1"/>
      <protection locked="0"/>
    </xf>
    <xf numFmtId="0" fontId="15" fillId="3" borderId="14" xfId="0" applyFont="1" applyFill="1" applyBorder="1" applyAlignment="1" applyProtection="1">
      <alignment horizontal="right" vertical="center" shrinkToFit="1"/>
      <protection locked="0"/>
    </xf>
    <xf numFmtId="0" fontId="15" fillId="3" borderId="17" xfId="0" applyFont="1" applyFill="1" applyBorder="1" applyAlignment="1" applyProtection="1">
      <alignment horizontal="right" vertical="center" shrinkToFit="1"/>
      <protection locked="0"/>
    </xf>
    <xf numFmtId="179" fontId="15" fillId="2" borderId="11" xfId="0" applyNumberFormat="1" applyFont="1" applyFill="1" applyBorder="1" applyAlignment="1" applyProtection="1">
      <alignment horizontal="right" vertical="center" shrinkToFit="1"/>
    </xf>
    <xf numFmtId="179" fontId="15" fillId="2" borderId="0" xfId="0" applyNumberFormat="1" applyFont="1" applyFill="1" applyBorder="1" applyAlignment="1" applyProtection="1">
      <alignment horizontal="right" vertical="center" shrinkToFit="1"/>
    </xf>
    <xf numFmtId="179" fontId="15" fillId="2" borderId="16" xfId="0" applyNumberFormat="1" applyFont="1" applyFill="1" applyBorder="1" applyAlignment="1" applyProtection="1">
      <alignment horizontal="right" vertical="center" shrinkToFit="1"/>
    </xf>
    <xf numFmtId="180" fontId="15" fillId="3" borderId="13" xfId="0" applyNumberFormat="1" applyFont="1" applyFill="1" applyBorder="1" applyAlignment="1" applyProtection="1">
      <alignment horizontal="center" vertical="center" wrapText="1"/>
      <protection locked="0"/>
    </xf>
    <xf numFmtId="180" fontId="15" fillId="3" borderId="14" xfId="0" applyNumberFormat="1" applyFont="1" applyFill="1" applyBorder="1" applyAlignment="1" applyProtection="1">
      <alignment horizontal="center" vertical="center" wrapText="1"/>
      <protection locked="0"/>
    </xf>
    <xf numFmtId="180" fontId="15" fillId="3" borderId="17" xfId="0" applyNumberFormat="1" applyFont="1" applyFill="1" applyBorder="1" applyAlignment="1" applyProtection="1">
      <alignment horizontal="center" vertical="center" wrapText="1"/>
      <protection locked="0"/>
    </xf>
    <xf numFmtId="0" fontId="15" fillId="3" borderId="11" xfId="0" applyFont="1" applyFill="1" applyBorder="1" applyAlignment="1" applyProtection="1">
      <alignment horizontal="left" vertical="center" wrapText="1"/>
      <protection locked="0"/>
    </xf>
    <xf numFmtId="0" fontId="15" fillId="3" borderId="0" xfId="0" applyFont="1" applyFill="1" applyBorder="1" applyAlignment="1" applyProtection="1">
      <alignment horizontal="left" vertical="center" wrapText="1"/>
      <protection locked="0"/>
    </xf>
    <xf numFmtId="0" fontId="15" fillId="3" borderId="11" xfId="0" applyFont="1" applyFill="1" applyBorder="1" applyAlignment="1" applyProtection="1">
      <alignment vertical="center" wrapText="1"/>
      <protection locked="0"/>
    </xf>
    <xf numFmtId="0" fontId="15" fillId="3" borderId="0" xfId="0" applyFont="1" applyFill="1" applyBorder="1" applyAlignment="1" applyProtection="1">
      <alignment vertical="center" wrapText="1"/>
      <protection locked="0"/>
    </xf>
    <xf numFmtId="0" fontId="15" fillId="3" borderId="11" xfId="0" applyFont="1" applyFill="1" applyBorder="1" applyAlignment="1" applyProtection="1">
      <alignment horizontal="center" vertical="center" shrinkToFit="1"/>
      <protection locked="0"/>
    </xf>
    <xf numFmtId="0" fontId="15" fillId="3" borderId="16" xfId="0" applyFont="1" applyFill="1" applyBorder="1" applyAlignment="1" applyProtection="1">
      <alignment horizontal="center" vertical="center" shrinkToFit="1"/>
      <protection locked="0"/>
    </xf>
    <xf numFmtId="0" fontId="15" fillId="3" borderId="11" xfId="0" applyFont="1" applyFill="1" applyBorder="1" applyAlignment="1" applyProtection="1">
      <alignment horizontal="right" vertical="center" shrinkToFit="1"/>
      <protection locked="0"/>
    </xf>
    <xf numFmtId="0" fontId="15" fillId="3" borderId="0" xfId="0" applyFont="1" applyFill="1" applyBorder="1" applyAlignment="1" applyProtection="1">
      <alignment horizontal="right" vertical="center" shrinkToFit="1"/>
      <protection locked="0"/>
    </xf>
    <xf numFmtId="0" fontId="15" fillId="3" borderId="16" xfId="0" applyFont="1" applyFill="1" applyBorder="1" applyAlignment="1" applyProtection="1">
      <alignment horizontal="right" vertical="center" shrinkToFit="1"/>
      <protection locked="0"/>
    </xf>
    <xf numFmtId="180" fontId="15" fillId="3" borderId="11" xfId="0" applyNumberFormat="1" applyFont="1" applyFill="1" applyBorder="1" applyAlignment="1" applyProtection="1">
      <alignment horizontal="center" vertical="center" wrapText="1"/>
      <protection locked="0"/>
    </xf>
    <xf numFmtId="180" fontId="15" fillId="3" borderId="0" xfId="0" applyNumberFormat="1" applyFont="1" applyFill="1" applyBorder="1" applyAlignment="1" applyProtection="1">
      <alignment horizontal="center" vertical="center" wrapText="1"/>
      <protection locked="0"/>
    </xf>
    <xf numFmtId="180" fontId="15" fillId="3" borderId="16" xfId="0" applyNumberFormat="1" applyFont="1" applyFill="1" applyBorder="1" applyAlignment="1" applyProtection="1">
      <alignment horizontal="center" vertical="center" wrapText="1"/>
      <protection locked="0"/>
    </xf>
    <xf numFmtId="0" fontId="5" fillId="0" borderId="2" xfId="0" applyFont="1" applyFill="1" applyBorder="1" applyProtection="1">
      <alignment vertical="center"/>
    </xf>
    <xf numFmtId="0" fontId="5" fillId="0" borderId="9" xfId="0" applyFont="1" applyFill="1" applyBorder="1" applyProtection="1">
      <alignment vertical="center"/>
    </xf>
    <xf numFmtId="0" fontId="5" fillId="0" borderId="3" xfId="0" applyFont="1" applyFill="1" applyBorder="1" applyProtection="1">
      <alignment vertical="center"/>
    </xf>
    <xf numFmtId="0" fontId="15" fillId="3" borderId="6"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6" xfId="0" applyFont="1" applyFill="1" applyBorder="1" applyAlignment="1" applyProtection="1">
      <alignment vertical="center" wrapText="1"/>
      <protection locked="0"/>
    </xf>
    <xf numFmtId="0" fontId="15" fillId="3" borderId="7" xfId="0" applyFont="1" applyFill="1" applyBorder="1" applyAlignment="1" applyProtection="1">
      <alignment vertical="center" wrapText="1"/>
      <protection locked="0"/>
    </xf>
    <xf numFmtId="38" fontId="15" fillId="3" borderId="6" xfId="3" applyFont="1" applyFill="1" applyBorder="1" applyAlignment="1" applyProtection="1">
      <alignment horizontal="center" vertical="center" shrinkToFit="1"/>
      <protection locked="0"/>
    </xf>
    <xf numFmtId="38" fontId="15" fillId="3" borderId="8" xfId="3" applyFont="1" applyFill="1" applyBorder="1" applyAlignment="1" applyProtection="1">
      <alignment horizontal="center" vertical="center" shrinkToFit="1"/>
      <protection locked="0"/>
    </xf>
    <xf numFmtId="38" fontId="15" fillId="3" borderId="6" xfId="3" applyFont="1" applyFill="1" applyBorder="1" applyAlignment="1" applyProtection="1">
      <alignment horizontal="right" vertical="center" shrinkToFit="1"/>
      <protection locked="0"/>
    </xf>
    <xf numFmtId="38" fontId="15" fillId="3" borderId="7" xfId="3" applyFont="1" applyFill="1" applyBorder="1" applyAlignment="1" applyProtection="1">
      <alignment horizontal="right" vertical="center" shrinkToFit="1"/>
      <protection locked="0"/>
    </xf>
    <xf numFmtId="38" fontId="15" fillId="3" borderId="8" xfId="3" applyFont="1" applyFill="1" applyBorder="1" applyAlignment="1" applyProtection="1">
      <alignment horizontal="right" vertical="center" shrinkToFit="1"/>
      <protection locked="0"/>
    </xf>
    <xf numFmtId="180" fontId="15" fillId="3" borderId="6" xfId="0" applyNumberFormat="1" applyFont="1" applyFill="1" applyBorder="1" applyAlignment="1" applyProtection="1">
      <alignment horizontal="center" vertical="center" wrapText="1"/>
      <protection locked="0"/>
    </xf>
    <xf numFmtId="180" fontId="15" fillId="3" borderId="7" xfId="0" applyNumberFormat="1" applyFont="1" applyFill="1" applyBorder="1" applyAlignment="1" applyProtection="1">
      <alignment horizontal="center" vertical="center" wrapText="1"/>
      <protection locked="0"/>
    </xf>
    <xf numFmtId="180" fontId="15" fillId="3" borderId="8" xfId="0" applyNumberFormat="1" applyFont="1" applyFill="1" applyBorder="1" applyAlignment="1" applyProtection="1">
      <alignment horizontal="center" vertical="center" wrapText="1"/>
      <protection locked="0"/>
    </xf>
    <xf numFmtId="0" fontId="15" fillId="3" borderId="11" xfId="0" applyFont="1" applyFill="1" applyBorder="1" applyAlignment="1" applyProtection="1">
      <alignment vertical="center"/>
      <protection locked="0"/>
    </xf>
    <xf numFmtId="0" fontId="15" fillId="3" borderId="0" xfId="0" applyFont="1" applyFill="1" applyBorder="1" applyAlignment="1" applyProtection="1">
      <alignment vertical="center"/>
      <protection locked="0"/>
    </xf>
    <xf numFmtId="0" fontId="15" fillId="3" borderId="16" xfId="0" applyFont="1" applyFill="1" applyBorder="1" applyAlignment="1" applyProtection="1">
      <alignment vertical="center"/>
      <protection locked="0"/>
    </xf>
    <xf numFmtId="38" fontId="15" fillId="3" borderId="11" xfId="3" applyFont="1" applyFill="1" applyBorder="1" applyAlignment="1" applyProtection="1">
      <alignment horizontal="right" vertical="center"/>
      <protection locked="0"/>
    </xf>
    <xf numFmtId="38" fontId="15" fillId="3" borderId="0" xfId="3" applyFont="1" applyFill="1" applyBorder="1" applyAlignment="1" applyProtection="1">
      <alignment horizontal="right" vertical="center"/>
      <protection locked="0"/>
    </xf>
    <xf numFmtId="38" fontId="15" fillId="3" borderId="16" xfId="3" applyFont="1" applyFill="1" applyBorder="1" applyAlignment="1" applyProtection="1">
      <alignment horizontal="right" vertical="center"/>
      <protection locked="0"/>
    </xf>
    <xf numFmtId="0" fontId="15" fillId="3" borderId="11" xfId="0" applyFont="1" applyFill="1" applyBorder="1" applyProtection="1">
      <alignment vertical="center"/>
      <protection locked="0"/>
    </xf>
    <xf numFmtId="0" fontId="15" fillId="3" borderId="0" xfId="0" applyFont="1" applyFill="1" applyBorder="1" applyProtection="1">
      <alignment vertical="center"/>
      <protection locked="0"/>
    </xf>
    <xf numFmtId="0" fontId="15" fillId="3" borderId="16" xfId="0" applyFont="1" applyFill="1" applyBorder="1" applyProtection="1">
      <alignment vertical="center"/>
      <protection locked="0"/>
    </xf>
    <xf numFmtId="0" fontId="15" fillId="2" borderId="2" xfId="0" applyFont="1" applyFill="1" applyBorder="1" applyAlignment="1" applyProtection="1">
      <alignment horizontal="center" vertical="center"/>
    </xf>
    <xf numFmtId="0" fontId="15" fillId="2" borderId="9"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176" fontId="15" fillId="2" borderId="2" xfId="0" applyNumberFormat="1" applyFont="1" applyFill="1" applyBorder="1" applyAlignment="1" applyProtection="1">
      <alignment horizontal="right" vertical="center"/>
    </xf>
    <xf numFmtId="176" fontId="15" fillId="2" borderId="9" xfId="0" applyNumberFormat="1" applyFont="1" applyFill="1" applyBorder="1" applyAlignment="1" applyProtection="1">
      <alignment horizontal="right" vertical="center"/>
    </xf>
    <xf numFmtId="176" fontId="15" fillId="2" borderId="3" xfId="0" applyNumberFormat="1" applyFont="1" applyFill="1" applyBorder="1" applyAlignment="1" applyProtection="1">
      <alignment horizontal="right" vertical="center"/>
    </xf>
    <xf numFmtId="0" fontId="15" fillId="2" borderId="2" xfId="0" applyFont="1" applyFill="1" applyBorder="1" applyProtection="1">
      <alignment vertical="center"/>
    </xf>
    <xf numFmtId="0" fontId="15" fillId="2" borderId="9" xfId="0" applyFont="1" applyFill="1" applyBorder="1" applyProtection="1">
      <alignment vertical="center"/>
    </xf>
    <xf numFmtId="0" fontId="15" fillId="2" borderId="3" xfId="0" applyFont="1" applyFill="1" applyBorder="1" applyProtection="1">
      <alignment vertical="center"/>
    </xf>
    <xf numFmtId="0" fontId="15" fillId="2" borderId="2" xfId="0" applyFont="1" applyFill="1" applyBorder="1" applyAlignment="1" applyProtection="1">
      <alignment horizontal="center" vertical="distributed"/>
    </xf>
    <xf numFmtId="0" fontId="15" fillId="2" borderId="9" xfId="0" applyFont="1" applyFill="1" applyBorder="1" applyAlignment="1" applyProtection="1">
      <alignment horizontal="center" vertical="distributed"/>
    </xf>
    <xf numFmtId="0" fontId="15" fillId="2" borderId="3" xfId="0" applyFont="1" applyFill="1" applyBorder="1" applyAlignment="1" applyProtection="1">
      <alignment horizontal="center" vertical="distributed"/>
    </xf>
    <xf numFmtId="0" fontId="15" fillId="3" borderId="6" xfId="0" applyFont="1" applyFill="1" applyBorder="1" applyAlignment="1" applyProtection="1">
      <alignment vertical="center"/>
      <protection locked="0"/>
    </xf>
    <xf numFmtId="0" fontId="15" fillId="3" borderId="7" xfId="0" applyFont="1" applyFill="1" applyBorder="1" applyAlignment="1" applyProtection="1">
      <alignment vertical="center"/>
      <protection locked="0"/>
    </xf>
    <xf numFmtId="0" fontId="15" fillId="3" borderId="8" xfId="0" applyFont="1" applyFill="1" applyBorder="1" applyAlignment="1" applyProtection="1">
      <alignment vertical="center"/>
      <protection locked="0"/>
    </xf>
    <xf numFmtId="38" fontId="15" fillId="3" borderId="6" xfId="3" applyFont="1" applyFill="1" applyBorder="1" applyAlignment="1" applyProtection="1">
      <alignment horizontal="right" vertical="center"/>
      <protection locked="0"/>
    </xf>
    <xf numFmtId="38" fontId="15" fillId="3" borderId="7" xfId="3" applyFont="1" applyFill="1" applyBorder="1" applyAlignment="1" applyProtection="1">
      <alignment horizontal="right" vertical="center"/>
      <protection locked="0"/>
    </xf>
    <xf numFmtId="38" fontId="15" fillId="3" borderId="8" xfId="3" applyFont="1" applyFill="1" applyBorder="1" applyAlignment="1" applyProtection="1">
      <alignment horizontal="right" vertical="center"/>
      <protection locked="0"/>
    </xf>
    <xf numFmtId="0" fontId="15" fillId="3" borderId="6" xfId="0" applyFont="1" applyFill="1" applyBorder="1" applyProtection="1">
      <alignment vertical="center"/>
      <protection locked="0"/>
    </xf>
    <xf numFmtId="0" fontId="15" fillId="3" borderId="7" xfId="0" applyFont="1" applyFill="1" applyBorder="1" applyProtection="1">
      <alignment vertical="center"/>
      <protection locked="0"/>
    </xf>
    <xf numFmtId="0" fontId="15" fillId="3" borderId="8" xfId="0" applyFont="1" applyFill="1" applyBorder="1" applyProtection="1">
      <alignment vertical="center"/>
      <protection locked="0"/>
    </xf>
    <xf numFmtId="176" fontId="15" fillId="2" borderId="1" xfId="0" applyNumberFormat="1" applyFont="1" applyFill="1" applyBorder="1" applyAlignment="1" applyProtection="1">
      <alignment horizontal="right" vertical="center"/>
    </xf>
    <xf numFmtId="0" fontId="15" fillId="2" borderId="6" xfId="0" applyFont="1" applyFill="1" applyBorder="1" applyAlignment="1" applyProtection="1">
      <alignment vertical="top"/>
    </xf>
    <xf numFmtId="0" fontId="15" fillId="2" borderId="7" xfId="0" applyFont="1" applyFill="1" applyBorder="1" applyAlignment="1" applyProtection="1">
      <alignment vertical="top"/>
    </xf>
    <xf numFmtId="0" fontId="15" fillId="2" borderId="8" xfId="0" applyFont="1" applyFill="1" applyBorder="1" applyAlignment="1" applyProtection="1">
      <alignment vertical="top"/>
    </xf>
    <xf numFmtId="0" fontId="15" fillId="2" borderId="11" xfId="0" applyFont="1" applyFill="1" applyBorder="1" applyAlignment="1" applyProtection="1">
      <alignment vertical="top"/>
    </xf>
    <xf numFmtId="0" fontId="15" fillId="2" borderId="0" xfId="0" applyFont="1" applyFill="1" applyBorder="1" applyAlignment="1" applyProtection="1">
      <alignment vertical="top"/>
    </xf>
    <xf numFmtId="0" fontId="15" fillId="2" borderId="16" xfId="0" applyFont="1" applyFill="1" applyBorder="1" applyAlignment="1" applyProtection="1">
      <alignment vertical="top"/>
    </xf>
    <xf numFmtId="0" fontId="15" fillId="2" borderId="6" xfId="0" applyFont="1" applyFill="1" applyBorder="1" applyAlignment="1" applyProtection="1">
      <alignment vertical="top" wrapText="1"/>
    </xf>
    <xf numFmtId="0" fontId="15" fillId="2" borderId="7" xfId="0" applyFont="1" applyFill="1" applyBorder="1" applyAlignment="1" applyProtection="1">
      <alignment vertical="top" wrapText="1"/>
    </xf>
    <xf numFmtId="0" fontId="15" fillId="2" borderId="8" xfId="0" applyFont="1" applyFill="1" applyBorder="1" applyAlignment="1" applyProtection="1">
      <alignment vertical="top" wrapText="1"/>
    </xf>
    <xf numFmtId="0" fontId="15" fillId="2" borderId="11" xfId="0" applyFont="1" applyFill="1" applyBorder="1" applyAlignment="1" applyProtection="1">
      <alignment vertical="top" wrapText="1"/>
    </xf>
    <xf numFmtId="0" fontId="15" fillId="2" borderId="0" xfId="0" applyFont="1" applyFill="1" applyBorder="1" applyAlignment="1" applyProtection="1">
      <alignment vertical="top" wrapText="1"/>
    </xf>
    <xf numFmtId="0" fontId="15" fillId="2" borderId="16" xfId="0" applyFont="1" applyFill="1" applyBorder="1" applyAlignment="1" applyProtection="1">
      <alignment vertical="top" wrapText="1"/>
    </xf>
    <xf numFmtId="178" fontId="15" fillId="2" borderId="2" xfId="0" quotePrefix="1" applyNumberFormat="1" applyFont="1" applyFill="1" applyBorder="1" applyAlignment="1" applyProtection="1">
      <alignment horizontal="right" vertical="center"/>
    </xf>
    <xf numFmtId="178" fontId="15" fillId="2" borderId="9" xfId="0" quotePrefix="1" applyNumberFormat="1" applyFont="1" applyFill="1" applyBorder="1" applyAlignment="1" applyProtection="1">
      <alignment horizontal="right" vertical="center"/>
    </xf>
    <xf numFmtId="178" fontId="15" fillId="2" borderId="3" xfId="0" quotePrefix="1" applyNumberFormat="1" applyFont="1" applyFill="1" applyBorder="1" applyAlignment="1" applyProtection="1">
      <alignment horizontal="right" vertical="center"/>
    </xf>
    <xf numFmtId="176" fontId="15" fillId="0" borderId="1" xfId="0" applyNumberFormat="1" applyFont="1" applyFill="1" applyBorder="1" applyAlignment="1" applyProtection="1">
      <alignment horizontal="right" vertical="center"/>
    </xf>
    <xf numFmtId="176" fontId="15" fillId="0" borderId="9" xfId="0" applyNumberFormat="1" applyFont="1" applyFill="1" applyBorder="1" applyAlignment="1" applyProtection="1">
      <alignment horizontal="right" vertical="center"/>
    </xf>
    <xf numFmtId="176" fontId="15" fillId="0" borderId="3" xfId="0" applyNumberFormat="1" applyFont="1" applyFill="1" applyBorder="1" applyAlignment="1" applyProtection="1">
      <alignment horizontal="right" vertical="center"/>
    </xf>
    <xf numFmtId="0" fontId="15" fillId="2" borderId="0" xfId="0" applyFont="1" applyFill="1" applyAlignment="1" applyProtection="1">
      <alignment horizontal="center" vertical="center"/>
    </xf>
    <xf numFmtId="0" fontId="15" fillId="2" borderId="14" xfId="0" applyFont="1" applyFill="1" applyBorder="1" applyAlignment="1" applyProtection="1">
      <alignment horizontal="center" vertical="center"/>
    </xf>
    <xf numFmtId="0" fontId="15" fillId="2" borderId="6" xfId="0" applyFont="1" applyFill="1" applyBorder="1" applyAlignment="1" applyProtection="1">
      <alignment horizontal="center" vertical="center"/>
    </xf>
    <xf numFmtId="0" fontId="15" fillId="2" borderId="7"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16"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176" fontId="15" fillId="3" borderId="9" xfId="0" applyNumberFormat="1" applyFont="1" applyFill="1" applyBorder="1" applyAlignment="1" applyProtection="1">
      <alignment horizontal="right" vertical="center"/>
      <protection locked="0"/>
    </xf>
    <xf numFmtId="176" fontId="15" fillId="3" borderId="3" xfId="0" applyNumberFormat="1" applyFont="1" applyFill="1" applyBorder="1" applyAlignment="1" applyProtection="1">
      <alignment horizontal="right" vertical="center"/>
      <protection locked="0"/>
    </xf>
    <xf numFmtId="177" fontId="15" fillId="3" borderId="1" xfId="0" applyNumberFormat="1" applyFont="1" applyFill="1" applyBorder="1" applyAlignment="1" applyProtection="1">
      <alignment horizontal="right" vertical="center"/>
      <protection locked="0"/>
    </xf>
    <xf numFmtId="0" fontId="5" fillId="0" borderId="19" xfId="0" applyFont="1" applyBorder="1" applyAlignment="1" applyProtection="1">
      <alignment horizontal="center" vertical="center" shrinkToFit="1"/>
    </xf>
    <xf numFmtId="0" fontId="5" fillId="0" borderId="20" xfId="0" applyFont="1" applyBorder="1" applyAlignment="1" applyProtection="1">
      <alignment horizontal="center" vertical="center" shrinkToFit="1"/>
    </xf>
    <xf numFmtId="0" fontId="5" fillId="0" borderId="21" xfId="0" applyFont="1" applyBorder="1" applyAlignment="1" applyProtection="1">
      <alignment horizontal="center" vertical="center" shrinkToFit="1"/>
    </xf>
    <xf numFmtId="0" fontId="5" fillId="0" borderId="23" xfId="0" applyFont="1" applyFill="1" applyBorder="1" applyAlignment="1" applyProtection="1">
      <alignment horizontal="center" vertical="center" wrapText="1" shrinkToFit="1"/>
    </xf>
    <xf numFmtId="0" fontId="5" fillId="0" borderId="20" xfId="0" applyFont="1" applyFill="1" applyBorder="1" applyAlignment="1" applyProtection="1">
      <alignment horizontal="center" vertical="center" shrinkToFit="1"/>
    </xf>
    <xf numFmtId="0" fontId="5" fillId="0" borderId="22" xfId="0" applyFont="1" applyFill="1" applyBorder="1" applyAlignment="1" applyProtection="1">
      <alignment horizontal="center" vertical="center" shrinkToFit="1"/>
    </xf>
    <xf numFmtId="0" fontId="15" fillId="2" borderId="13" xfId="0" applyFont="1" applyFill="1" applyBorder="1" applyAlignment="1" applyProtection="1">
      <alignment vertical="top"/>
    </xf>
    <xf numFmtId="0" fontId="15" fillId="2" borderId="14" xfId="0" applyFont="1" applyFill="1" applyBorder="1" applyAlignment="1" applyProtection="1">
      <alignment vertical="top"/>
    </xf>
    <xf numFmtId="0" fontId="15" fillId="2" borderId="17" xfId="0" applyFont="1" applyFill="1" applyBorder="1" applyAlignment="1" applyProtection="1">
      <alignment vertical="top"/>
    </xf>
    <xf numFmtId="0" fontId="15" fillId="2" borderId="13" xfId="0" applyFont="1" applyFill="1" applyBorder="1" applyAlignment="1" applyProtection="1">
      <alignment vertical="top" wrapText="1"/>
    </xf>
    <xf numFmtId="0" fontId="15" fillId="2" borderId="14" xfId="0" applyFont="1" applyFill="1" applyBorder="1" applyAlignment="1" applyProtection="1">
      <alignment vertical="top" wrapText="1"/>
    </xf>
    <xf numFmtId="0" fontId="15" fillId="2" borderId="17" xfId="0" applyFont="1" applyFill="1" applyBorder="1" applyAlignment="1" applyProtection="1">
      <alignment vertical="top" wrapText="1"/>
    </xf>
    <xf numFmtId="176" fontId="15" fillId="0" borderId="2" xfId="0" applyNumberFormat="1" applyFont="1" applyFill="1" applyBorder="1" applyAlignment="1" applyProtection="1">
      <alignment vertical="center"/>
    </xf>
    <xf numFmtId="176" fontId="15" fillId="0" borderId="9" xfId="0" applyNumberFormat="1" applyFont="1" applyFill="1" applyBorder="1" applyAlignment="1" applyProtection="1">
      <alignment vertical="center"/>
    </xf>
    <xf numFmtId="176" fontId="15" fillId="0" borderId="3" xfId="0" applyNumberFormat="1" applyFont="1" applyFill="1" applyBorder="1" applyAlignment="1" applyProtection="1">
      <alignment vertical="center"/>
    </xf>
    <xf numFmtId="176" fontId="15" fillId="2" borderId="2" xfId="0" applyNumberFormat="1" applyFont="1" applyFill="1" applyBorder="1" applyAlignment="1" applyProtection="1">
      <alignment vertical="center"/>
    </xf>
    <xf numFmtId="176" fontId="15" fillId="2" borderId="9" xfId="0" applyNumberFormat="1" applyFont="1" applyFill="1" applyBorder="1" applyAlignment="1" applyProtection="1">
      <alignment vertical="center"/>
    </xf>
    <xf numFmtId="176" fontId="15" fillId="2" borderId="3" xfId="0" applyNumberFormat="1" applyFont="1" applyFill="1" applyBorder="1" applyAlignment="1" applyProtection="1">
      <alignment vertical="center"/>
    </xf>
    <xf numFmtId="176" fontId="15" fillId="3" borderId="2" xfId="0" applyNumberFormat="1" applyFont="1" applyFill="1" applyBorder="1" applyAlignment="1" applyProtection="1">
      <alignment vertical="center"/>
      <protection locked="0"/>
    </xf>
    <xf numFmtId="176" fontId="15" fillId="3" borderId="9" xfId="0" applyNumberFormat="1" applyFont="1" applyFill="1" applyBorder="1" applyAlignment="1" applyProtection="1">
      <alignment vertical="center"/>
      <protection locked="0"/>
    </xf>
    <xf numFmtId="176" fontId="15" fillId="3" borderId="3" xfId="0" applyNumberFormat="1" applyFont="1" applyFill="1" applyBorder="1" applyAlignment="1" applyProtection="1">
      <alignment vertical="center"/>
      <protection locked="0"/>
    </xf>
    <xf numFmtId="177" fontId="15" fillId="0" borderId="2" xfId="0" applyNumberFormat="1" applyFont="1" applyFill="1" applyBorder="1" applyAlignment="1" applyProtection="1">
      <alignment vertical="center"/>
    </xf>
    <xf numFmtId="177" fontId="15" fillId="0" borderId="9" xfId="0" applyNumberFormat="1" applyFont="1" applyFill="1" applyBorder="1" applyAlignment="1" applyProtection="1">
      <alignment vertical="center"/>
    </xf>
    <xf numFmtId="177" fontId="15" fillId="0" borderId="3" xfId="0" applyNumberFormat="1" applyFont="1" applyFill="1" applyBorder="1" applyAlignment="1" applyProtection="1">
      <alignment vertical="center"/>
    </xf>
    <xf numFmtId="177" fontId="15" fillId="3" borderId="2" xfId="0" applyNumberFormat="1" applyFont="1" applyFill="1" applyBorder="1" applyAlignment="1" applyProtection="1">
      <alignment vertical="center"/>
      <protection locked="0"/>
    </xf>
    <xf numFmtId="177" fontId="15" fillId="3" borderId="9" xfId="0" applyNumberFormat="1" applyFont="1" applyFill="1" applyBorder="1" applyAlignment="1" applyProtection="1">
      <alignment vertical="center"/>
      <protection locked="0"/>
    </xf>
    <xf numFmtId="177" fontId="15" fillId="3" borderId="3" xfId="0" applyNumberFormat="1" applyFont="1" applyFill="1" applyBorder="1" applyAlignment="1" applyProtection="1">
      <alignment vertical="center"/>
      <protection locked="0"/>
    </xf>
    <xf numFmtId="0" fontId="15" fillId="3" borderId="6" xfId="3" applyNumberFormat="1" applyFont="1" applyFill="1" applyBorder="1" applyAlignment="1" applyProtection="1">
      <alignment horizontal="center" vertical="center" shrinkToFit="1"/>
      <protection locked="0"/>
    </xf>
    <xf numFmtId="0" fontId="15" fillId="3" borderId="8" xfId="3" applyNumberFormat="1" applyFont="1" applyFill="1" applyBorder="1" applyAlignment="1" applyProtection="1">
      <alignment horizontal="center" vertical="center" shrinkToFit="1"/>
      <protection locked="0"/>
    </xf>
    <xf numFmtId="188" fontId="15" fillId="3" borderId="6" xfId="3" applyNumberFormat="1" applyFont="1" applyFill="1" applyBorder="1" applyAlignment="1" applyProtection="1">
      <alignment horizontal="right" vertical="center" shrinkToFit="1"/>
      <protection locked="0"/>
    </xf>
    <xf numFmtId="188" fontId="15" fillId="3" borderId="7" xfId="3" applyNumberFormat="1" applyFont="1" applyFill="1" applyBorder="1" applyAlignment="1" applyProtection="1">
      <alignment horizontal="right" vertical="center" shrinkToFit="1"/>
      <protection locked="0"/>
    </xf>
    <xf numFmtId="188" fontId="15" fillId="3" borderId="8" xfId="3" applyNumberFormat="1" applyFont="1" applyFill="1" applyBorder="1" applyAlignment="1" applyProtection="1">
      <alignment horizontal="right" vertical="center" shrinkToFit="1"/>
      <protection locked="0"/>
    </xf>
    <xf numFmtId="0" fontId="15" fillId="3" borderId="11" xfId="0" applyNumberFormat="1" applyFont="1" applyFill="1" applyBorder="1" applyAlignment="1" applyProtection="1">
      <alignment horizontal="center" vertical="center" shrinkToFit="1"/>
      <protection locked="0"/>
    </xf>
    <xf numFmtId="0" fontId="15" fillId="3" borderId="16" xfId="0" applyNumberFormat="1" applyFont="1" applyFill="1" applyBorder="1" applyAlignment="1" applyProtection="1">
      <alignment horizontal="center" vertical="center" shrinkToFit="1"/>
      <protection locked="0"/>
    </xf>
    <xf numFmtId="188" fontId="15" fillId="3" borderId="11" xfId="0" applyNumberFormat="1" applyFont="1" applyFill="1" applyBorder="1" applyAlignment="1" applyProtection="1">
      <alignment horizontal="right" vertical="center" shrinkToFit="1"/>
      <protection locked="0"/>
    </xf>
    <xf numFmtId="188" fontId="15" fillId="3" borderId="0" xfId="0" applyNumberFormat="1" applyFont="1" applyFill="1" applyBorder="1" applyAlignment="1" applyProtection="1">
      <alignment horizontal="right" vertical="center" shrinkToFit="1"/>
      <protection locked="0"/>
    </xf>
    <xf numFmtId="188" fontId="15" fillId="3" borderId="16" xfId="0" applyNumberFormat="1" applyFont="1" applyFill="1" applyBorder="1" applyAlignment="1" applyProtection="1">
      <alignment horizontal="right" vertical="center" shrinkToFit="1"/>
      <protection locked="0"/>
    </xf>
    <xf numFmtId="0" fontId="15" fillId="3" borderId="13" xfId="0" applyNumberFormat="1" applyFont="1" applyFill="1" applyBorder="1" applyAlignment="1" applyProtection="1">
      <alignment horizontal="center" vertical="center" shrinkToFit="1"/>
      <protection locked="0"/>
    </xf>
    <xf numFmtId="0" fontId="15" fillId="3" borderId="17" xfId="0" applyNumberFormat="1" applyFont="1" applyFill="1" applyBorder="1" applyAlignment="1" applyProtection="1">
      <alignment horizontal="center" vertical="center" shrinkToFit="1"/>
      <protection locked="0"/>
    </xf>
    <xf numFmtId="188" fontId="15" fillId="3" borderId="13" xfId="0" applyNumberFormat="1" applyFont="1" applyFill="1" applyBorder="1" applyAlignment="1" applyProtection="1">
      <alignment horizontal="right" vertical="center" shrinkToFit="1"/>
      <protection locked="0"/>
    </xf>
    <xf numFmtId="188" fontId="15" fillId="3" borderId="14" xfId="0" applyNumberFormat="1" applyFont="1" applyFill="1" applyBorder="1" applyAlignment="1" applyProtection="1">
      <alignment horizontal="right" vertical="center" shrinkToFit="1"/>
      <protection locked="0"/>
    </xf>
    <xf numFmtId="188" fontId="15" fillId="3" borderId="17" xfId="0" applyNumberFormat="1" applyFont="1" applyFill="1" applyBorder="1" applyAlignment="1" applyProtection="1">
      <alignment horizontal="right" vertical="center" shrinkToFit="1"/>
      <protection locked="0"/>
    </xf>
    <xf numFmtId="0" fontId="5" fillId="0" borderId="23" xfId="0" applyFont="1" applyFill="1" applyBorder="1" applyAlignment="1" applyProtection="1">
      <alignment horizontal="center" vertical="center" shrinkToFit="1"/>
    </xf>
  </cellXfs>
  <cellStyles count="9">
    <cellStyle name="パーセント 2" xfId="1"/>
    <cellStyle name="ハイパーリンク" xfId="2" builtinId="8"/>
    <cellStyle name="桁区切り" xfId="3" builtinId="6"/>
    <cellStyle name="桁区切り 2" xfId="4"/>
    <cellStyle name="桁区切り 3" xfId="5"/>
    <cellStyle name="標準" xfId="0" builtinId="0"/>
    <cellStyle name="標準 2" xfId="6"/>
    <cellStyle name="標準 2 2" xfId="7"/>
    <cellStyle name="標準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view="pageBreakPreview" zoomScaleNormal="100" zoomScaleSheetLayoutView="100" workbookViewId="0">
      <selection activeCell="D5" sqref="D5"/>
    </sheetView>
  </sheetViews>
  <sheetFormatPr defaultColWidth="9" defaultRowHeight="16.5"/>
  <cols>
    <col min="1" max="1" width="4.625" style="89" customWidth="1"/>
    <col min="2" max="2" width="60.625" style="89" customWidth="1"/>
    <col min="3" max="3" width="9.5" style="89" customWidth="1"/>
    <col min="4" max="16384" width="9" style="89"/>
  </cols>
  <sheetData>
    <row r="1" spans="1:4" ht="20.100000000000001" customHeight="1">
      <c r="A1" s="130" t="s">
        <v>176</v>
      </c>
      <c r="B1" s="130"/>
      <c r="C1" s="130"/>
      <c r="D1" s="130"/>
    </row>
    <row r="2" spans="1:4" ht="20.100000000000001" customHeight="1">
      <c r="A2" s="90" t="s">
        <v>130</v>
      </c>
    </row>
    <row r="3" spans="1:4" ht="20.100000000000001" customHeight="1">
      <c r="A3" s="90" t="s">
        <v>60</v>
      </c>
      <c r="C3" s="91"/>
      <c r="D3" s="92" t="s">
        <v>61</v>
      </c>
    </row>
    <row r="4" spans="1:4" ht="20.100000000000001" customHeight="1" thickBot="1">
      <c r="A4" s="93" t="s">
        <v>62</v>
      </c>
      <c r="B4" s="93" t="s">
        <v>162</v>
      </c>
      <c r="C4" s="94" t="s">
        <v>163</v>
      </c>
      <c r="D4" s="94" t="s">
        <v>164</v>
      </c>
    </row>
    <row r="5" spans="1:4" ht="20.100000000000001" customHeight="1" thickTop="1">
      <c r="A5" s="95">
        <v>0</v>
      </c>
      <c r="B5" s="96" t="s">
        <v>177</v>
      </c>
      <c r="C5" s="95" t="s">
        <v>63</v>
      </c>
      <c r="D5" s="107"/>
    </row>
    <row r="6" spans="1:4" ht="20.100000000000001" customHeight="1">
      <c r="A6" s="95">
        <v>1</v>
      </c>
      <c r="B6" s="131" t="s">
        <v>178</v>
      </c>
      <c r="C6" s="95" t="s">
        <v>63</v>
      </c>
      <c r="D6" s="107"/>
    </row>
    <row r="7" spans="1:4" ht="20.100000000000001" customHeight="1">
      <c r="A7" s="95">
        <v>2</v>
      </c>
      <c r="B7" s="132"/>
      <c r="C7" s="97" t="s">
        <v>63</v>
      </c>
      <c r="D7" s="108"/>
    </row>
    <row r="8" spans="1:4" ht="99.95" customHeight="1">
      <c r="A8" s="98">
        <v>3</v>
      </c>
      <c r="B8" s="99" t="s">
        <v>165</v>
      </c>
      <c r="C8" s="100" t="s">
        <v>64</v>
      </c>
      <c r="D8" s="109"/>
    </row>
    <row r="9" spans="1:4" ht="39.950000000000003" customHeight="1">
      <c r="A9" s="98">
        <v>4</v>
      </c>
      <c r="B9" s="99" t="s">
        <v>166</v>
      </c>
      <c r="C9" s="100" t="s">
        <v>63</v>
      </c>
      <c r="D9" s="109"/>
    </row>
    <row r="10" spans="1:4" ht="39.950000000000003" customHeight="1">
      <c r="A10" s="98">
        <v>5</v>
      </c>
      <c r="B10" s="99" t="s">
        <v>167</v>
      </c>
      <c r="C10" s="100" t="s">
        <v>63</v>
      </c>
      <c r="D10" s="109"/>
    </row>
    <row r="11" spans="1:4" ht="39.950000000000003" customHeight="1">
      <c r="A11" s="98">
        <v>6</v>
      </c>
      <c r="B11" s="99" t="s">
        <v>168</v>
      </c>
      <c r="C11" s="100" t="s">
        <v>63</v>
      </c>
      <c r="D11" s="109"/>
    </row>
    <row r="12" spans="1:4" ht="39.950000000000003" customHeight="1">
      <c r="A12" s="98">
        <v>7</v>
      </c>
      <c r="B12" s="101" t="s">
        <v>169</v>
      </c>
      <c r="C12" s="102" t="s">
        <v>170</v>
      </c>
      <c r="D12" s="109"/>
    </row>
    <row r="13" spans="1:4" ht="39.950000000000003" customHeight="1">
      <c r="A13" s="98">
        <v>8</v>
      </c>
      <c r="B13" s="101" t="s">
        <v>171</v>
      </c>
      <c r="C13" s="102" t="s">
        <v>172</v>
      </c>
      <c r="D13" s="109"/>
    </row>
    <row r="14" spans="1:4" ht="39.950000000000003" customHeight="1">
      <c r="A14" s="98">
        <v>9</v>
      </c>
      <c r="B14" s="101" t="s">
        <v>173</v>
      </c>
      <c r="C14" s="102" t="s">
        <v>172</v>
      </c>
      <c r="D14" s="109"/>
    </row>
    <row r="15" spans="1:4" ht="39.950000000000003" customHeight="1">
      <c r="A15" s="98">
        <v>10</v>
      </c>
      <c r="B15" s="101" t="s">
        <v>174</v>
      </c>
      <c r="C15" s="102" t="s">
        <v>172</v>
      </c>
      <c r="D15" s="109"/>
    </row>
    <row r="16" spans="1:4" ht="39.950000000000003" customHeight="1">
      <c r="A16" s="103">
        <v>11</v>
      </c>
      <c r="B16" s="104" t="s">
        <v>131</v>
      </c>
      <c r="C16" s="105" t="s">
        <v>63</v>
      </c>
      <c r="D16" s="108"/>
    </row>
    <row r="17" spans="1:6" ht="39.950000000000003" customHeight="1">
      <c r="A17" s="98">
        <v>12</v>
      </c>
      <c r="B17" s="101" t="s">
        <v>175</v>
      </c>
      <c r="C17" s="102" t="s">
        <v>172</v>
      </c>
      <c r="D17" s="109"/>
    </row>
    <row r="18" spans="1:6" s="116" customFormat="1" ht="50.1" customHeight="1">
      <c r="A18" s="111">
        <v>13</v>
      </c>
      <c r="B18" s="112" t="s">
        <v>179</v>
      </c>
      <c r="C18" s="113" t="s">
        <v>63</v>
      </c>
      <c r="D18" s="118"/>
      <c r="E18" s="114"/>
      <c r="F18" s="115"/>
    </row>
    <row r="19" spans="1:6" s="116" customFormat="1" ht="33.4" customHeight="1">
      <c r="A19" s="111">
        <v>14</v>
      </c>
      <c r="B19" s="117" t="s">
        <v>180</v>
      </c>
      <c r="C19" s="113" t="s">
        <v>63</v>
      </c>
      <c r="D19" s="118"/>
      <c r="E19" s="114"/>
      <c r="F19" s="115"/>
    </row>
    <row r="20" spans="1:6" s="116" customFormat="1" ht="33.4" customHeight="1">
      <c r="A20" s="111">
        <v>15</v>
      </c>
      <c r="B20" s="117" t="s">
        <v>181</v>
      </c>
      <c r="C20" s="113" t="s">
        <v>63</v>
      </c>
      <c r="D20" s="118"/>
      <c r="E20" s="114"/>
      <c r="F20" s="115"/>
    </row>
    <row r="21" spans="1:6" s="116" customFormat="1" ht="33.4" customHeight="1">
      <c r="A21" s="111">
        <v>16</v>
      </c>
      <c r="B21" s="117" t="s">
        <v>182</v>
      </c>
      <c r="C21" s="113" t="s">
        <v>63</v>
      </c>
      <c r="D21" s="118"/>
      <c r="E21" s="114"/>
      <c r="F21" s="115"/>
    </row>
    <row r="22" spans="1:6" s="116" customFormat="1" ht="33.4" customHeight="1">
      <c r="A22" s="111">
        <v>17</v>
      </c>
      <c r="B22" s="117" t="s">
        <v>183</v>
      </c>
      <c r="C22" s="113" t="s">
        <v>63</v>
      </c>
      <c r="D22" s="118"/>
      <c r="E22" s="114"/>
      <c r="F22" s="115"/>
    </row>
    <row r="23" spans="1:6" s="116" customFormat="1" ht="33.4" customHeight="1">
      <c r="A23" s="111">
        <v>18</v>
      </c>
      <c r="B23" s="117" t="s">
        <v>184</v>
      </c>
      <c r="C23" s="113" t="s">
        <v>63</v>
      </c>
      <c r="D23" s="118"/>
      <c r="E23" s="114"/>
      <c r="F23" s="115"/>
    </row>
    <row r="24" spans="1:6" ht="15.95" customHeight="1">
      <c r="B24" s="106" t="s">
        <v>185</v>
      </c>
    </row>
    <row r="25" spans="1:6" ht="15.95" customHeight="1">
      <c r="B25" s="106"/>
    </row>
  </sheetData>
  <sheetProtection sheet="1" formatCells="0" formatColumns="0" selectLockedCells="1"/>
  <mergeCells count="2">
    <mergeCell ref="A1:D1"/>
    <mergeCell ref="B6:B7"/>
  </mergeCells>
  <phoneticPr fontId="25"/>
  <printOptions horizontalCentered="1"/>
  <pageMargins left="0.74803149606299213" right="0.74803149606299213" top="0.59055118110236227" bottom="0.59055118110236227"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showGridLines="0" showZeros="0" tabSelected="1" view="pageBreakPreview" topLeftCell="A53" zoomScale="115" zoomScaleNormal="115" zoomScaleSheetLayoutView="115" workbookViewId="0">
      <selection activeCell="E57" sqref="E57"/>
    </sheetView>
  </sheetViews>
  <sheetFormatPr defaultColWidth="9" defaultRowHeight="15" customHeight="1"/>
  <cols>
    <col min="1" max="1" width="3.5" style="32" customWidth="1"/>
    <col min="2" max="3" width="3.5" style="33" customWidth="1"/>
    <col min="4" max="4" width="15.5" style="32" customWidth="1"/>
    <col min="5" max="5" width="52.625" style="34" customWidth="1"/>
    <col min="6" max="6" width="100.625" style="51" customWidth="1"/>
    <col min="7" max="16384" width="9" style="13"/>
  </cols>
  <sheetData>
    <row r="1" spans="1:6" ht="15" customHeight="1">
      <c r="A1" s="155" t="s">
        <v>154</v>
      </c>
      <c r="B1" s="155"/>
      <c r="C1" s="155"/>
      <c r="D1" s="156"/>
      <c r="E1" s="12"/>
      <c r="F1" s="35"/>
    </row>
    <row r="2" spans="1:6" ht="15" customHeight="1">
      <c r="A2" s="157" t="s">
        <v>186</v>
      </c>
      <c r="B2" s="157"/>
      <c r="C2" s="157"/>
      <c r="D2" s="157"/>
      <c r="E2" s="157"/>
      <c r="F2" s="36"/>
    </row>
    <row r="3" spans="1:6" ht="15" customHeight="1">
      <c r="A3" s="158" t="s">
        <v>51</v>
      </c>
      <c r="B3" s="158"/>
      <c r="C3" s="158"/>
      <c r="D3" s="158"/>
      <c r="E3" s="158"/>
      <c r="F3" s="64" t="s">
        <v>77</v>
      </c>
    </row>
    <row r="4" spans="1:6" ht="15" customHeight="1">
      <c r="A4" s="159" t="s">
        <v>29</v>
      </c>
      <c r="B4" s="159"/>
      <c r="C4" s="159"/>
      <c r="D4" s="159"/>
      <c r="E4" s="14" t="s">
        <v>31</v>
      </c>
      <c r="F4" s="37" t="s">
        <v>32</v>
      </c>
    </row>
    <row r="5" spans="1:6" ht="15" customHeight="1">
      <c r="A5" s="163" t="s">
        <v>156</v>
      </c>
      <c r="B5" s="164"/>
      <c r="C5" s="164"/>
      <c r="D5" s="165"/>
      <c r="E5" s="15"/>
      <c r="F5" s="88" t="s">
        <v>157</v>
      </c>
    </row>
    <row r="6" spans="1:6" ht="15" customHeight="1">
      <c r="A6" s="160" t="s">
        <v>26</v>
      </c>
      <c r="B6" s="161"/>
      <c r="C6" s="161"/>
      <c r="D6" s="162"/>
      <c r="E6" s="15"/>
      <c r="F6" s="71" t="s">
        <v>80</v>
      </c>
    </row>
    <row r="7" spans="1:6" ht="15" customHeight="1">
      <c r="A7" s="16"/>
      <c r="B7" s="169" t="s">
        <v>30</v>
      </c>
      <c r="C7" s="169"/>
      <c r="D7" s="65" t="s">
        <v>27</v>
      </c>
      <c r="E7" s="15"/>
      <c r="F7" s="167" t="s">
        <v>33</v>
      </c>
    </row>
    <row r="8" spans="1:6" ht="15" customHeight="1">
      <c r="A8" s="16"/>
      <c r="B8" s="169"/>
      <c r="C8" s="169"/>
      <c r="D8" s="65" t="s">
        <v>23</v>
      </c>
      <c r="E8" s="15"/>
      <c r="F8" s="168"/>
    </row>
    <row r="9" spans="1:6" ht="15" customHeight="1">
      <c r="A9" s="16"/>
      <c r="B9" s="169"/>
      <c r="C9" s="169"/>
      <c r="D9" s="65" t="s">
        <v>28</v>
      </c>
      <c r="E9" s="15"/>
      <c r="F9" s="168"/>
    </row>
    <row r="10" spans="1:6" ht="15" customHeight="1">
      <c r="A10" s="17"/>
      <c r="B10" s="169" t="s">
        <v>81</v>
      </c>
      <c r="C10" s="169"/>
      <c r="D10" s="65" t="s">
        <v>27</v>
      </c>
      <c r="E10" s="15"/>
      <c r="F10" s="166" t="s">
        <v>38</v>
      </c>
    </row>
    <row r="11" spans="1:6" ht="15" customHeight="1">
      <c r="A11" s="17"/>
      <c r="B11" s="169"/>
      <c r="C11" s="169"/>
      <c r="D11" s="65" t="s">
        <v>23</v>
      </c>
      <c r="E11" s="15"/>
      <c r="F11" s="166"/>
    </row>
    <row r="12" spans="1:6" ht="15" customHeight="1">
      <c r="A12" s="17"/>
      <c r="B12" s="169"/>
      <c r="C12" s="169"/>
      <c r="D12" s="65" t="s">
        <v>42</v>
      </c>
      <c r="E12" s="18"/>
      <c r="F12" s="166"/>
    </row>
    <row r="13" spans="1:6" ht="15" customHeight="1">
      <c r="A13" s="17"/>
      <c r="B13" s="169"/>
      <c r="C13" s="169"/>
      <c r="D13" s="65" t="s">
        <v>28</v>
      </c>
      <c r="E13" s="15"/>
      <c r="F13" s="166"/>
    </row>
    <row r="14" spans="1:6" ht="15" customHeight="1">
      <c r="A14" s="17"/>
      <c r="B14" s="169"/>
      <c r="C14" s="169"/>
      <c r="D14" s="65" t="s">
        <v>34</v>
      </c>
      <c r="E14" s="19"/>
      <c r="F14" s="166"/>
    </row>
    <row r="15" spans="1:6" ht="15" customHeight="1">
      <c r="A15" s="17"/>
      <c r="B15" s="169"/>
      <c r="C15" s="169"/>
      <c r="D15" s="65" t="s">
        <v>35</v>
      </c>
      <c r="E15" s="19"/>
      <c r="F15" s="166"/>
    </row>
    <row r="16" spans="1:6" ht="15" customHeight="1">
      <c r="A16" s="17"/>
      <c r="B16" s="169"/>
      <c r="C16" s="169"/>
      <c r="D16" s="65" t="s">
        <v>25</v>
      </c>
      <c r="E16" s="15"/>
      <c r="F16" s="166"/>
    </row>
    <row r="17" spans="1:6" ht="15" customHeight="1">
      <c r="A17" s="17"/>
      <c r="B17" s="169" t="s">
        <v>82</v>
      </c>
      <c r="C17" s="169"/>
      <c r="D17" s="65" t="s">
        <v>27</v>
      </c>
      <c r="E17" s="15"/>
      <c r="F17" s="166" t="s">
        <v>39</v>
      </c>
    </row>
    <row r="18" spans="1:6" ht="15" customHeight="1">
      <c r="A18" s="17"/>
      <c r="B18" s="169"/>
      <c r="C18" s="169"/>
      <c r="D18" s="65" t="s">
        <v>43</v>
      </c>
      <c r="E18" s="15"/>
      <c r="F18" s="166"/>
    </row>
    <row r="19" spans="1:6" ht="15" customHeight="1">
      <c r="A19" s="17"/>
      <c r="B19" s="169"/>
      <c r="C19" s="169"/>
      <c r="D19" s="69" t="s">
        <v>23</v>
      </c>
      <c r="E19" s="15"/>
      <c r="F19" s="166"/>
    </row>
    <row r="20" spans="1:6" ht="15" customHeight="1">
      <c r="A20" s="17"/>
      <c r="B20" s="169"/>
      <c r="C20" s="169"/>
      <c r="D20" s="65" t="s">
        <v>42</v>
      </c>
      <c r="E20" s="18"/>
      <c r="F20" s="166"/>
    </row>
    <row r="21" spans="1:6" ht="15" customHeight="1">
      <c r="A21" s="17"/>
      <c r="B21" s="169"/>
      <c r="C21" s="169"/>
      <c r="D21" s="65" t="s">
        <v>28</v>
      </c>
      <c r="E21" s="15"/>
      <c r="F21" s="166"/>
    </row>
    <row r="22" spans="1:6" ht="15" customHeight="1">
      <c r="A22" s="17"/>
      <c r="B22" s="169"/>
      <c r="C22" s="169"/>
      <c r="D22" s="65" t="s">
        <v>34</v>
      </c>
      <c r="E22" s="19"/>
      <c r="F22" s="166"/>
    </row>
    <row r="23" spans="1:6" ht="15" customHeight="1">
      <c r="A23" s="17"/>
      <c r="B23" s="169"/>
      <c r="C23" s="169"/>
      <c r="D23" s="65" t="s">
        <v>35</v>
      </c>
      <c r="E23" s="19"/>
      <c r="F23" s="166"/>
    </row>
    <row r="24" spans="1:6" ht="15" customHeight="1">
      <c r="A24" s="17"/>
      <c r="B24" s="169"/>
      <c r="C24" s="169"/>
      <c r="D24" s="65" t="s">
        <v>25</v>
      </c>
      <c r="E24" s="128"/>
      <c r="F24" s="166"/>
    </row>
    <row r="25" spans="1:6" ht="15" customHeight="1">
      <c r="A25" s="133" t="s">
        <v>83</v>
      </c>
      <c r="B25" s="136" t="s">
        <v>20</v>
      </c>
      <c r="C25" s="136" t="s">
        <v>84</v>
      </c>
      <c r="D25" s="136"/>
      <c r="E25" s="15"/>
      <c r="F25" s="166" t="s">
        <v>40</v>
      </c>
    </row>
    <row r="26" spans="1:6" ht="15" customHeight="1">
      <c r="A26" s="134"/>
      <c r="B26" s="136"/>
      <c r="C26" s="133" t="s">
        <v>85</v>
      </c>
      <c r="D26" s="65" t="s">
        <v>27</v>
      </c>
      <c r="E26" s="15"/>
      <c r="F26" s="166"/>
    </row>
    <row r="27" spans="1:6" ht="15" customHeight="1">
      <c r="A27" s="134"/>
      <c r="B27" s="136"/>
      <c r="C27" s="134"/>
      <c r="D27" s="65" t="s">
        <v>44</v>
      </c>
      <c r="E27" s="15"/>
      <c r="F27" s="166"/>
    </row>
    <row r="28" spans="1:6" ht="15" customHeight="1">
      <c r="A28" s="134"/>
      <c r="B28" s="136"/>
      <c r="C28" s="134"/>
      <c r="D28" s="65" t="s">
        <v>34</v>
      </c>
      <c r="E28" s="19"/>
      <c r="F28" s="166"/>
    </row>
    <row r="29" spans="1:6" ht="15" customHeight="1">
      <c r="A29" s="134"/>
      <c r="B29" s="136"/>
      <c r="C29" s="134"/>
      <c r="D29" s="65" t="s">
        <v>35</v>
      </c>
      <c r="E29" s="19"/>
      <c r="F29" s="166"/>
    </row>
    <row r="30" spans="1:6" ht="15" customHeight="1">
      <c r="A30" s="134"/>
      <c r="B30" s="136"/>
      <c r="C30" s="135"/>
      <c r="D30" s="65" t="s">
        <v>86</v>
      </c>
      <c r="E30" s="15"/>
      <c r="F30" s="166"/>
    </row>
    <row r="31" spans="1:6" ht="15" customHeight="1">
      <c r="A31" s="134"/>
      <c r="B31" s="136" t="s">
        <v>21</v>
      </c>
      <c r="C31" s="136" t="s">
        <v>84</v>
      </c>
      <c r="D31" s="136"/>
      <c r="E31" s="15"/>
      <c r="F31" s="166"/>
    </row>
    <row r="32" spans="1:6" ht="15" customHeight="1">
      <c r="A32" s="134"/>
      <c r="B32" s="136"/>
      <c r="C32" s="133" t="s">
        <v>85</v>
      </c>
      <c r="D32" s="65" t="s">
        <v>27</v>
      </c>
      <c r="E32" s="15"/>
      <c r="F32" s="166"/>
    </row>
    <row r="33" spans="1:6" ht="15" customHeight="1">
      <c r="A33" s="134"/>
      <c r="B33" s="136"/>
      <c r="C33" s="134"/>
      <c r="D33" s="65" t="s">
        <v>45</v>
      </c>
      <c r="E33" s="15"/>
      <c r="F33" s="166"/>
    </row>
    <row r="34" spans="1:6" ht="15" customHeight="1">
      <c r="A34" s="134"/>
      <c r="B34" s="136"/>
      <c r="C34" s="134"/>
      <c r="D34" s="65" t="s">
        <v>34</v>
      </c>
      <c r="E34" s="19"/>
      <c r="F34" s="166"/>
    </row>
    <row r="35" spans="1:6" ht="15" customHeight="1">
      <c r="A35" s="134"/>
      <c r="B35" s="136"/>
      <c r="C35" s="134"/>
      <c r="D35" s="65" t="s">
        <v>35</v>
      </c>
      <c r="E35" s="19"/>
      <c r="F35" s="166"/>
    </row>
    <row r="36" spans="1:6" ht="15" customHeight="1">
      <c r="A36" s="134"/>
      <c r="B36" s="136"/>
      <c r="C36" s="135"/>
      <c r="D36" s="65" t="s">
        <v>86</v>
      </c>
      <c r="E36" s="15"/>
      <c r="F36" s="166"/>
    </row>
    <row r="37" spans="1:6" ht="15" customHeight="1">
      <c r="A37" s="134"/>
      <c r="B37" s="136" t="s">
        <v>22</v>
      </c>
      <c r="C37" s="136" t="s">
        <v>84</v>
      </c>
      <c r="D37" s="136"/>
      <c r="E37" s="15"/>
      <c r="F37" s="166"/>
    </row>
    <row r="38" spans="1:6" ht="15" customHeight="1">
      <c r="A38" s="134"/>
      <c r="B38" s="136"/>
      <c r="C38" s="133" t="s">
        <v>85</v>
      </c>
      <c r="D38" s="65" t="s">
        <v>27</v>
      </c>
      <c r="E38" s="15"/>
      <c r="F38" s="166"/>
    </row>
    <row r="39" spans="1:6" ht="15" customHeight="1">
      <c r="A39" s="134"/>
      <c r="B39" s="136"/>
      <c r="C39" s="134"/>
      <c r="D39" s="65" t="s">
        <v>45</v>
      </c>
      <c r="E39" s="15"/>
      <c r="F39" s="166"/>
    </row>
    <row r="40" spans="1:6" ht="15" customHeight="1">
      <c r="A40" s="134"/>
      <c r="B40" s="136"/>
      <c r="C40" s="134"/>
      <c r="D40" s="65" t="s">
        <v>34</v>
      </c>
      <c r="E40" s="19"/>
      <c r="F40" s="166"/>
    </row>
    <row r="41" spans="1:6" ht="15" customHeight="1">
      <c r="A41" s="134"/>
      <c r="B41" s="136"/>
      <c r="C41" s="134"/>
      <c r="D41" s="65" t="s">
        <v>35</v>
      </c>
      <c r="E41" s="19"/>
      <c r="F41" s="166"/>
    </row>
    <row r="42" spans="1:6" ht="15" customHeight="1">
      <c r="A42" s="135"/>
      <c r="B42" s="136"/>
      <c r="C42" s="135"/>
      <c r="D42" s="65" t="s">
        <v>86</v>
      </c>
      <c r="E42" s="15"/>
      <c r="F42" s="166"/>
    </row>
    <row r="43" spans="1:6" ht="39.950000000000003" hidden="1" customHeight="1">
      <c r="A43" s="133" t="s">
        <v>87</v>
      </c>
      <c r="B43" s="143" t="s">
        <v>88</v>
      </c>
      <c r="C43" s="144"/>
      <c r="D43" s="145"/>
      <c r="E43" s="119"/>
      <c r="F43" s="70" t="s">
        <v>46</v>
      </c>
    </row>
    <row r="44" spans="1:6" ht="21.95" customHeight="1">
      <c r="A44" s="134"/>
      <c r="B44" s="146" t="s">
        <v>89</v>
      </c>
      <c r="C44" s="147"/>
      <c r="D44" s="148"/>
      <c r="E44" s="83" t="s">
        <v>116</v>
      </c>
      <c r="F44" s="82" t="s">
        <v>129</v>
      </c>
    </row>
    <row r="45" spans="1:6" ht="76.150000000000006" customHeight="1">
      <c r="A45" s="134"/>
      <c r="B45" s="149"/>
      <c r="C45" s="150"/>
      <c r="D45" s="151"/>
      <c r="E45" s="20"/>
      <c r="F45" s="82" t="s">
        <v>187</v>
      </c>
    </row>
    <row r="46" spans="1:6" ht="30" customHeight="1">
      <c r="A46" s="134"/>
      <c r="B46" s="146" t="s">
        <v>90</v>
      </c>
      <c r="C46" s="147"/>
      <c r="D46" s="148"/>
      <c r="E46" s="74" t="s">
        <v>128</v>
      </c>
      <c r="F46" s="38" t="s">
        <v>188</v>
      </c>
    </row>
    <row r="47" spans="1:6" ht="39.950000000000003" customHeight="1">
      <c r="A47" s="135"/>
      <c r="B47" s="149"/>
      <c r="C47" s="150"/>
      <c r="D47" s="151"/>
      <c r="E47" s="20"/>
      <c r="F47" s="38" t="s">
        <v>136</v>
      </c>
    </row>
    <row r="48" spans="1:6" ht="21.95" customHeight="1">
      <c r="A48" s="152" t="s">
        <v>117</v>
      </c>
      <c r="B48" s="153"/>
      <c r="C48" s="153"/>
      <c r="D48" s="154"/>
      <c r="E48" s="74" t="s">
        <v>118</v>
      </c>
      <c r="F48" s="38" t="s">
        <v>123</v>
      </c>
    </row>
    <row r="49" spans="1:6" ht="30" customHeight="1">
      <c r="A49" s="146" t="s">
        <v>91</v>
      </c>
      <c r="B49" s="147"/>
      <c r="C49" s="147"/>
      <c r="D49" s="148"/>
      <c r="E49" s="20"/>
      <c r="F49" s="41" t="s">
        <v>122</v>
      </c>
    </row>
    <row r="50" spans="1:6" ht="21.95" customHeight="1">
      <c r="A50" s="21"/>
      <c r="B50" s="136" t="s">
        <v>92</v>
      </c>
      <c r="C50" s="136"/>
      <c r="D50" s="65" t="s">
        <v>24</v>
      </c>
      <c r="E50" s="20"/>
      <c r="F50" s="75" t="s">
        <v>119</v>
      </c>
    </row>
    <row r="51" spans="1:6" ht="21.95" customHeight="1">
      <c r="A51" s="21"/>
      <c r="B51" s="136"/>
      <c r="C51" s="136"/>
      <c r="D51" s="65" t="s">
        <v>41</v>
      </c>
      <c r="E51" s="20"/>
      <c r="F51" s="39" t="s">
        <v>120</v>
      </c>
    </row>
    <row r="52" spans="1:6" ht="21.95" customHeight="1">
      <c r="A52" s="66"/>
      <c r="B52" s="136"/>
      <c r="C52" s="136"/>
      <c r="D52" s="65" t="s">
        <v>36</v>
      </c>
      <c r="E52" s="20"/>
      <c r="F52" s="39" t="s">
        <v>121</v>
      </c>
    </row>
    <row r="53" spans="1:6" ht="21.95" customHeight="1">
      <c r="A53" s="160" t="s">
        <v>93</v>
      </c>
      <c r="B53" s="161"/>
      <c r="C53" s="161"/>
      <c r="D53" s="162"/>
      <c r="E53" s="57"/>
      <c r="F53" s="48" t="s">
        <v>47</v>
      </c>
    </row>
    <row r="54" spans="1:6" ht="169.5" customHeight="1">
      <c r="A54" s="72"/>
      <c r="B54" s="73"/>
      <c r="C54" s="73"/>
      <c r="D54" s="22" t="s">
        <v>94</v>
      </c>
      <c r="E54" s="76" t="s">
        <v>124</v>
      </c>
      <c r="F54" s="49" t="s">
        <v>146</v>
      </c>
    </row>
    <row r="55" spans="1:6" s="53" customFormat="1" ht="15" customHeight="1">
      <c r="A55" s="179" t="s">
        <v>55</v>
      </c>
      <c r="B55" s="180"/>
      <c r="C55" s="180"/>
      <c r="D55" s="44"/>
      <c r="E55" s="23" t="str">
        <f>IFERROR(E56/(E53*E57), "")</f>
        <v/>
      </c>
      <c r="F55" s="52" t="s">
        <v>95</v>
      </c>
    </row>
    <row r="56" spans="1:6" s="53" customFormat="1" ht="15" customHeight="1">
      <c r="A56" s="181"/>
      <c r="B56" s="182"/>
      <c r="C56" s="182"/>
      <c r="D56" s="67" t="s">
        <v>53</v>
      </c>
      <c r="E56" s="54">
        <f>E86</f>
        <v>0</v>
      </c>
      <c r="F56" s="55" t="s">
        <v>96</v>
      </c>
    </row>
    <row r="57" spans="1:6" s="53" customFormat="1" ht="21.95" customHeight="1">
      <c r="A57" s="181"/>
      <c r="B57" s="182"/>
      <c r="C57" s="182"/>
      <c r="D57" s="185" t="s">
        <v>54</v>
      </c>
      <c r="E57" s="56"/>
      <c r="F57" s="79" t="s">
        <v>125</v>
      </c>
    </row>
    <row r="58" spans="1:6" s="53" customFormat="1" ht="21.95" customHeight="1">
      <c r="A58" s="183"/>
      <c r="B58" s="184"/>
      <c r="C58" s="184"/>
      <c r="D58" s="186"/>
      <c r="E58" s="78" t="s">
        <v>134</v>
      </c>
      <c r="F58" s="77" t="s">
        <v>135</v>
      </c>
    </row>
    <row r="59" spans="1:6" ht="50.1" customHeight="1">
      <c r="A59" s="170" t="s">
        <v>97</v>
      </c>
      <c r="B59" s="171"/>
      <c r="C59" s="171"/>
      <c r="D59" s="172"/>
      <c r="E59" s="28"/>
      <c r="F59" s="40" t="s">
        <v>126</v>
      </c>
    </row>
    <row r="60" spans="1:6" ht="50.1" customHeight="1">
      <c r="A60" s="173" t="s">
        <v>98</v>
      </c>
      <c r="B60" s="174"/>
      <c r="C60" s="174"/>
      <c r="D60" s="175"/>
      <c r="E60" s="28"/>
      <c r="F60" s="40" t="s">
        <v>127</v>
      </c>
    </row>
    <row r="61" spans="1:6" ht="50.1" customHeight="1">
      <c r="A61" s="176" t="s">
        <v>99</v>
      </c>
      <c r="B61" s="177"/>
      <c r="C61" s="177"/>
      <c r="D61" s="178"/>
      <c r="E61" s="20"/>
      <c r="F61" s="41" t="s">
        <v>189</v>
      </c>
    </row>
    <row r="62" spans="1:6" ht="44.1" hidden="1" customHeight="1">
      <c r="A62" s="137" t="s">
        <v>100</v>
      </c>
      <c r="B62" s="138"/>
      <c r="C62" s="138"/>
      <c r="D62" s="139"/>
      <c r="E62" s="119"/>
      <c r="F62" s="42" t="s">
        <v>101</v>
      </c>
    </row>
    <row r="63" spans="1:6" ht="21.95" hidden="1" customHeight="1">
      <c r="A63" s="140"/>
      <c r="B63" s="141"/>
      <c r="C63" s="141"/>
      <c r="D63" s="142"/>
      <c r="E63" s="119"/>
      <c r="F63" s="42" t="s">
        <v>102</v>
      </c>
    </row>
    <row r="64" spans="1:6" ht="49.9" customHeight="1">
      <c r="A64" s="152" t="s">
        <v>103</v>
      </c>
      <c r="B64" s="153"/>
      <c r="C64" s="153"/>
      <c r="D64" s="154"/>
      <c r="E64" s="20"/>
      <c r="F64" s="41" t="s">
        <v>190</v>
      </c>
    </row>
    <row r="65" spans="1:6" ht="42.6" customHeight="1">
      <c r="A65" s="170" t="s">
        <v>104</v>
      </c>
      <c r="B65" s="171"/>
      <c r="C65" s="171"/>
      <c r="D65" s="172"/>
      <c r="E65" s="60"/>
      <c r="F65" s="41" t="s">
        <v>191</v>
      </c>
    </row>
    <row r="66" spans="1:6" ht="28.5" customHeight="1">
      <c r="A66" s="173" t="s">
        <v>105</v>
      </c>
      <c r="B66" s="174"/>
      <c r="C66" s="174"/>
      <c r="D66" s="175"/>
      <c r="E66" s="28"/>
      <c r="F66" s="43" t="s">
        <v>192</v>
      </c>
    </row>
    <row r="67" spans="1:6" ht="60" customHeight="1">
      <c r="A67" s="170" t="s">
        <v>142</v>
      </c>
      <c r="B67" s="171"/>
      <c r="C67" s="171"/>
      <c r="D67" s="172"/>
      <c r="E67" s="60"/>
      <c r="F67" s="84" t="s">
        <v>141</v>
      </c>
    </row>
    <row r="68" spans="1:6" ht="60" customHeight="1">
      <c r="A68" s="170" t="s">
        <v>148</v>
      </c>
      <c r="B68" s="171"/>
      <c r="C68" s="171"/>
      <c r="D68" s="172"/>
      <c r="E68" s="20"/>
      <c r="F68" s="86" t="s">
        <v>151</v>
      </c>
    </row>
    <row r="69" spans="1:6" ht="60" customHeight="1">
      <c r="A69" s="170" t="s">
        <v>149</v>
      </c>
      <c r="B69" s="171"/>
      <c r="C69" s="171"/>
      <c r="D69" s="172"/>
      <c r="E69" s="85" t="s">
        <v>147</v>
      </c>
      <c r="F69" s="86" t="s">
        <v>152</v>
      </c>
    </row>
    <row r="70" spans="1:6" ht="60" customHeight="1">
      <c r="A70" s="170" t="s">
        <v>150</v>
      </c>
      <c r="B70" s="171"/>
      <c r="C70" s="171"/>
      <c r="D70" s="172"/>
      <c r="E70" s="85" t="s">
        <v>147</v>
      </c>
      <c r="F70" s="86" t="s">
        <v>153</v>
      </c>
    </row>
    <row r="71" spans="1:6" ht="21.95" customHeight="1">
      <c r="A71" s="146" t="s">
        <v>106</v>
      </c>
      <c r="B71" s="147"/>
      <c r="C71" s="147"/>
      <c r="D71" s="148"/>
      <c r="E71" s="80" t="s">
        <v>132</v>
      </c>
      <c r="F71" s="81" t="s">
        <v>133</v>
      </c>
    </row>
    <row r="72" spans="1:6" ht="33" customHeight="1">
      <c r="A72" s="188"/>
      <c r="B72" s="189"/>
      <c r="C72" s="189"/>
      <c r="D72" s="190"/>
      <c r="E72" s="15"/>
      <c r="F72" s="81" t="s">
        <v>193</v>
      </c>
    </row>
    <row r="73" spans="1:6" ht="15" customHeight="1">
      <c r="A73" s="24"/>
      <c r="B73" s="187" t="s">
        <v>194</v>
      </c>
      <c r="C73" s="187"/>
      <c r="D73" s="187"/>
      <c r="E73" s="25"/>
      <c r="F73" s="191" t="s">
        <v>196</v>
      </c>
    </row>
    <row r="74" spans="1:6" ht="15" customHeight="1">
      <c r="A74" s="26"/>
      <c r="B74" s="187" t="s">
        <v>195</v>
      </c>
      <c r="C74" s="187"/>
      <c r="D74" s="187"/>
      <c r="E74" s="25"/>
      <c r="F74" s="192"/>
    </row>
    <row r="75" spans="1:6" ht="15" customHeight="1">
      <c r="A75" s="206" t="s">
        <v>144</v>
      </c>
      <c r="B75" s="207"/>
      <c r="C75" s="212" t="s">
        <v>107</v>
      </c>
      <c r="D75" s="68" t="s">
        <v>108</v>
      </c>
      <c r="E75" s="27">
        <f>'別紙２(R６)'!A11</f>
        <v>0</v>
      </c>
      <c r="F75" s="215" t="s">
        <v>109</v>
      </c>
    </row>
    <row r="76" spans="1:6" ht="15" customHeight="1">
      <c r="A76" s="208"/>
      <c r="B76" s="209"/>
      <c r="C76" s="213"/>
      <c r="D76" s="68" t="s">
        <v>110</v>
      </c>
      <c r="E76" s="27">
        <f>'別紙２(R６)'!U11</f>
        <v>0</v>
      </c>
      <c r="F76" s="216"/>
    </row>
    <row r="77" spans="1:6" ht="15" customHeight="1">
      <c r="A77" s="210"/>
      <c r="B77" s="211"/>
      <c r="C77" s="214"/>
      <c r="D77" s="68" t="s">
        <v>111</v>
      </c>
      <c r="E77" s="27">
        <f>'別紙２(R６)'!N15</f>
        <v>0</v>
      </c>
      <c r="F77" s="217"/>
    </row>
    <row r="78" spans="1:6" ht="14.25" customHeight="1">
      <c r="A78" s="206" t="s">
        <v>139</v>
      </c>
      <c r="B78" s="207"/>
      <c r="C78" s="212" t="s">
        <v>107</v>
      </c>
      <c r="D78" s="68" t="s">
        <v>108</v>
      </c>
      <c r="E78" s="27">
        <f>'別紙２(R７) '!A11</f>
        <v>0</v>
      </c>
      <c r="F78" s="215" t="s">
        <v>109</v>
      </c>
    </row>
    <row r="79" spans="1:6" ht="14.25" customHeight="1">
      <c r="A79" s="208"/>
      <c r="B79" s="209"/>
      <c r="C79" s="213"/>
      <c r="D79" s="68" t="s">
        <v>110</v>
      </c>
      <c r="E79" s="27">
        <f>'別紙２(R７) '!U11</f>
        <v>0</v>
      </c>
      <c r="F79" s="216"/>
    </row>
    <row r="80" spans="1:6" ht="14.25" customHeight="1">
      <c r="A80" s="210"/>
      <c r="B80" s="211"/>
      <c r="C80" s="214"/>
      <c r="D80" s="68" t="s">
        <v>111</v>
      </c>
      <c r="E80" s="27">
        <f>'別紙２(R７) '!N15</f>
        <v>0</v>
      </c>
      <c r="F80" s="217"/>
    </row>
    <row r="81" spans="1:11" ht="15" customHeight="1">
      <c r="A81" s="206" t="s">
        <v>145</v>
      </c>
      <c r="B81" s="207"/>
      <c r="C81" s="212" t="s">
        <v>107</v>
      </c>
      <c r="D81" s="68" t="s">
        <v>108</v>
      </c>
      <c r="E81" s="27">
        <f>'別紙２(R８) '!A11</f>
        <v>0</v>
      </c>
      <c r="F81" s="215" t="s">
        <v>109</v>
      </c>
    </row>
    <row r="82" spans="1:11" ht="15" customHeight="1">
      <c r="A82" s="208"/>
      <c r="B82" s="209"/>
      <c r="C82" s="213"/>
      <c r="D82" s="68" t="s">
        <v>110</v>
      </c>
      <c r="E82" s="27">
        <f>'別紙２(R８) '!U11</f>
        <v>0</v>
      </c>
      <c r="F82" s="216"/>
    </row>
    <row r="83" spans="1:11" ht="15" customHeight="1">
      <c r="A83" s="210"/>
      <c r="B83" s="211"/>
      <c r="C83" s="214"/>
      <c r="D83" s="68" t="s">
        <v>111</v>
      </c>
      <c r="E83" s="27">
        <f>'別紙２(R８) '!N15</f>
        <v>0</v>
      </c>
      <c r="F83" s="217"/>
    </row>
    <row r="84" spans="1:11" ht="15" customHeight="1">
      <c r="A84" s="193" t="s">
        <v>112</v>
      </c>
      <c r="B84" s="194"/>
      <c r="C84" s="195"/>
      <c r="D84" s="110" t="s">
        <v>108</v>
      </c>
      <c r="E84" s="129">
        <f>IF(AND(E75="",E78="",E81=""),"",E75+E78+E81)</f>
        <v>0</v>
      </c>
      <c r="F84" s="202" t="s">
        <v>49</v>
      </c>
    </row>
    <row r="85" spans="1:11" ht="15" customHeight="1">
      <c r="A85" s="196"/>
      <c r="B85" s="197"/>
      <c r="C85" s="198"/>
      <c r="D85" s="110" t="s">
        <v>110</v>
      </c>
      <c r="E85" s="27">
        <f>IF(AND(E76="",E79="",E82=""),"",E76+E79+E82)</f>
        <v>0</v>
      </c>
      <c r="F85" s="203"/>
    </row>
    <row r="86" spans="1:11" ht="15" customHeight="1">
      <c r="A86" s="199"/>
      <c r="B86" s="200"/>
      <c r="C86" s="201"/>
      <c r="D86" s="110" t="s">
        <v>111</v>
      </c>
      <c r="E86" s="27">
        <f>IF(AND(E77="",E80="",E83=""),"",E77+E80+E83)</f>
        <v>0</v>
      </c>
      <c r="F86" s="204"/>
    </row>
    <row r="87" spans="1:11" ht="15" customHeight="1">
      <c r="A87" s="29" t="s">
        <v>113</v>
      </c>
      <c r="B87" s="30"/>
      <c r="C87" s="30"/>
      <c r="D87" s="30"/>
      <c r="E87" s="30"/>
      <c r="F87" s="50"/>
    </row>
    <row r="88" spans="1:11" ht="15" customHeight="1">
      <c r="A88" s="29" t="s">
        <v>114</v>
      </c>
      <c r="B88" s="29"/>
      <c r="C88" s="29"/>
      <c r="D88" s="29"/>
      <c r="E88" s="29"/>
      <c r="F88" s="50"/>
    </row>
    <row r="89" spans="1:11" ht="21.95" customHeight="1">
      <c r="A89" s="205" t="s">
        <v>115</v>
      </c>
      <c r="B89" s="205"/>
      <c r="C89" s="205"/>
      <c r="D89" s="205"/>
      <c r="E89" s="205"/>
      <c r="F89" s="50"/>
    </row>
    <row r="90" spans="1:11" ht="15.75" customHeight="1">
      <c r="A90" s="205" t="s">
        <v>52</v>
      </c>
      <c r="B90" s="205"/>
      <c r="C90" s="205"/>
      <c r="D90" s="205"/>
      <c r="E90" s="205"/>
      <c r="F90" s="50"/>
      <c r="G90" s="31"/>
      <c r="H90" s="31"/>
      <c r="I90" s="31"/>
      <c r="J90" s="31"/>
      <c r="K90" s="31"/>
    </row>
    <row r="91" spans="1:11" ht="15" customHeight="1">
      <c r="E91" s="87" t="s">
        <v>212</v>
      </c>
    </row>
  </sheetData>
  <sheetProtection sheet="1" formatCells="0" formatColumns="0" formatRows="0" selectLockedCells="1"/>
  <mergeCells count="61">
    <mergeCell ref="A84:C86"/>
    <mergeCell ref="F84:F86"/>
    <mergeCell ref="A89:E89"/>
    <mergeCell ref="A90:E90"/>
    <mergeCell ref="A75:B77"/>
    <mergeCell ref="C75:C77"/>
    <mergeCell ref="A78:B80"/>
    <mergeCell ref="C78:C80"/>
    <mergeCell ref="F78:F80"/>
    <mergeCell ref="A81:B83"/>
    <mergeCell ref="C81:C83"/>
    <mergeCell ref="F81:F83"/>
    <mergeCell ref="F75:F77"/>
    <mergeCell ref="B73:D73"/>
    <mergeCell ref="B74:D74"/>
    <mergeCell ref="A71:D72"/>
    <mergeCell ref="A67:D67"/>
    <mergeCell ref="F73:F74"/>
    <mergeCell ref="A68:D68"/>
    <mergeCell ref="A69:D69"/>
    <mergeCell ref="A70:D70"/>
    <mergeCell ref="A64:D64"/>
    <mergeCell ref="A65:D65"/>
    <mergeCell ref="A66:D66"/>
    <mergeCell ref="A53:D53"/>
    <mergeCell ref="A59:D59"/>
    <mergeCell ref="A60:D60"/>
    <mergeCell ref="A61:D61"/>
    <mergeCell ref="A55:C58"/>
    <mergeCell ref="D57:D58"/>
    <mergeCell ref="F7:F9"/>
    <mergeCell ref="B10:C16"/>
    <mergeCell ref="F10:F16"/>
    <mergeCell ref="B17:C24"/>
    <mergeCell ref="F17:F24"/>
    <mergeCell ref="B7:C9"/>
    <mergeCell ref="F25:F42"/>
    <mergeCell ref="C26:C30"/>
    <mergeCell ref="B31:B36"/>
    <mergeCell ref="C31:D31"/>
    <mergeCell ref="C32:C36"/>
    <mergeCell ref="B37:B42"/>
    <mergeCell ref="C37:D37"/>
    <mergeCell ref="C38:C42"/>
    <mergeCell ref="A1:D1"/>
    <mergeCell ref="A2:E2"/>
    <mergeCell ref="A3:E3"/>
    <mergeCell ref="A4:D4"/>
    <mergeCell ref="A6:D6"/>
    <mergeCell ref="A5:D5"/>
    <mergeCell ref="A25:A42"/>
    <mergeCell ref="B25:B30"/>
    <mergeCell ref="C25:D25"/>
    <mergeCell ref="A62:D63"/>
    <mergeCell ref="B43:D43"/>
    <mergeCell ref="A49:D49"/>
    <mergeCell ref="B50:C52"/>
    <mergeCell ref="B44:D45"/>
    <mergeCell ref="B46:D47"/>
    <mergeCell ref="A43:A47"/>
    <mergeCell ref="A48:D48"/>
  </mergeCells>
  <phoneticPr fontId="25"/>
  <dataValidations count="1">
    <dataValidation type="list" allowBlank="1" showInputMessage="1" showErrorMessage="1" sqref="E69:E70">
      <formula1>"有,無,"</formula1>
    </dataValidation>
  </dataValidations>
  <printOptions horizontalCentered="1"/>
  <pageMargins left="0.74803149606299213" right="0.74803149606299213" top="0.59055118110236227" bottom="0.59055118110236227" header="0.31496062992125984" footer="0.31496062992125984"/>
  <pageSetup paperSize="9" fitToHeight="0" orientation="portrait" r:id="rId1"/>
  <headerFooter>
    <oddFooter>&amp;C&amp;14&amp;P</oddFooter>
  </headerFooter>
  <rowBreaks count="2" manualBreakCount="2">
    <brk id="47" max="4" man="1"/>
    <brk id="6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F52"/>
  <sheetViews>
    <sheetView showGridLines="0" zoomScaleNormal="100" zoomScaleSheetLayoutView="100" workbookViewId="0">
      <selection activeCell="L9" sqref="L9:R9"/>
    </sheetView>
  </sheetViews>
  <sheetFormatPr defaultColWidth="2.625" defaultRowHeight="16.5" customHeight="1"/>
  <cols>
    <col min="1" max="16384" width="2.625" style="1"/>
  </cols>
  <sheetData>
    <row r="1" spans="1:32" ht="16.5" customHeight="1">
      <c r="A1" s="2"/>
      <c r="B1" s="10" t="s">
        <v>138</v>
      </c>
    </row>
    <row r="2" spans="1:32" ht="16.5" customHeight="1">
      <c r="B2" s="63" t="s">
        <v>48</v>
      </c>
    </row>
    <row r="3" spans="1:32" ht="16.5" customHeight="1">
      <c r="A3" s="45" t="s">
        <v>79</v>
      </c>
      <c r="B3" s="45"/>
      <c r="C3" s="45"/>
      <c r="D3" s="45"/>
      <c r="E3" s="45"/>
      <c r="F3" s="45"/>
      <c r="G3" s="3"/>
      <c r="H3" s="46"/>
      <c r="I3" s="47"/>
      <c r="J3" s="47"/>
      <c r="K3" s="47"/>
      <c r="L3" s="47"/>
      <c r="M3" s="47"/>
      <c r="N3" s="47"/>
      <c r="O3" s="47"/>
      <c r="P3" s="47"/>
      <c r="Q3" s="47"/>
      <c r="R3" s="47"/>
      <c r="S3" s="47"/>
      <c r="T3" s="47"/>
      <c r="U3" s="47"/>
      <c r="V3" s="47"/>
      <c r="W3" s="3"/>
      <c r="X3" s="3"/>
      <c r="Y3" s="3"/>
      <c r="Z3" s="3"/>
      <c r="AA3" s="3"/>
      <c r="AB3" s="3"/>
      <c r="AC3" s="3"/>
      <c r="AD3" s="3"/>
      <c r="AE3" s="3"/>
      <c r="AF3" s="11" t="s">
        <v>137</v>
      </c>
    </row>
    <row r="4" spans="1:32" ht="16.5" customHeight="1">
      <c r="A4" s="309" t="s">
        <v>78</v>
      </c>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row>
    <row r="5" spans="1:32" ht="16.5" customHeight="1">
      <c r="A5" s="310" t="s">
        <v>51</v>
      </c>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row>
    <row r="6" spans="1:32" ht="16.5" customHeight="1">
      <c r="A6" s="311" t="s">
        <v>1</v>
      </c>
      <c r="B6" s="312"/>
      <c r="C6" s="312"/>
      <c r="D6" s="313"/>
      <c r="E6" s="291" t="s">
        <v>0</v>
      </c>
      <c r="F6" s="292"/>
      <c r="G6" s="292"/>
      <c r="H6" s="292"/>
      <c r="I6" s="292"/>
      <c r="J6" s="292"/>
      <c r="K6" s="293"/>
      <c r="L6" s="297" t="s">
        <v>14</v>
      </c>
      <c r="M6" s="298"/>
      <c r="N6" s="298"/>
      <c r="O6" s="298"/>
      <c r="P6" s="298"/>
      <c r="Q6" s="298"/>
      <c r="R6" s="299"/>
      <c r="S6" s="297" t="s">
        <v>15</v>
      </c>
      <c r="T6" s="298"/>
      <c r="U6" s="298"/>
      <c r="V6" s="298"/>
      <c r="W6" s="298"/>
      <c r="X6" s="298"/>
      <c r="Y6" s="299"/>
      <c r="Z6" s="297" t="s">
        <v>16</v>
      </c>
      <c r="AA6" s="298"/>
      <c r="AB6" s="298"/>
      <c r="AC6" s="298"/>
      <c r="AD6" s="298"/>
      <c r="AE6" s="298"/>
      <c r="AF6" s="299"/>
    </row>
    <row r="7" spans="1:32" ht="16.5" customHeight="1">
      <c r="A7" s="314"/>
      <c r="B7" s="315"/>
      <c r="C7" s="315"/>
      <c r="D7" s="316"/>
      <c r="E7" s="294"/>
      <c r="F7" s="295"/>
      <c r="G7" s="295"/>
      <c r="H7" s="295"/>
      <c r="I7" s="295"/>
      <c r="J7" s="295"/>
      <c r="K7" s="296"/>
      <c r="L7" s="300"/>
      <c r="M7" s="301"/>
      <c r="N7" s="301"/>
      <c r="O7" s="301"/>
      <c r="P7" s="301"/>
      <c r="Q7" s="301"/>
      <c r="R7" s="302"/>
      <c r="S7" s="300"/>
      <c r="T7" s="301"/>
      <c r="U7" s="301"/>
      <c r="V7" s="301"/>
      <c r="W7" s="301"/>
      <c r="X7" s="301"/>
      <c r="Y7" s="302"/>
      <c r="Z7" s="300"/>
      <c r="AA7" s="301"/>
      <c r="AB7" s="301"/>
      <c r="AC7" s="301"/>
      <c r="AD7" s="301"/>
      <c r="AE7" s="301"/>
      <c r="AF7" s="302"/>
    </row>
    <row r="8" spans="1:32" ht="16.5" customHeight="1">
      <c r="A8" s="314"/>
      <c r="B8" s="315"/>
      <c r="C8" s="315"/>
      <c r="D8" s="316"/>
      <c r="E8" s="294"/>
      <c r="F8" s="295"/>
      <c r="G8" s="295"/>
      <c r="H8" s="295"/>
      <c r="I8" s="295"/>
      <c r="J8" s="295"/>
      <c r="K8" s="296"/>
      <c r="L8" s="300"/>
      <c r="M8" s="301"/>
      <c r="N8" s="301"/>
      <c r="O8" s="301"/>
      <c r="P8" s="301"/>
      <c r="Q8" s="301"/>
      <c r="R8" s="302"/>
      <c r="S8" s="300"/>
      <c r="T8" s="301"/>
      <c r="U8" s="301"/>
      <c r="V8" s="301"/>
      <c r="W8" s="301"/>
      <c r="X8" s="301"/>
      <c r="Y8" s="302"/>
      <c r="Z8" s="300"/>
      <c r="AA8" s="301"/>
      <c r="AB8" s="301"/>
      <c r="AC8" s="301"/>
      <c r="AD8" s="301"/>
      <c r="AE8" s="301"/>
      <c r="AF8" s="302"/>
    </row>
    <row r="9" spans="1:32" ht="16.5" customHeight="1">
      <c r="A9" s="314"/>
      <c r="B9" s="315"/>
      <c r="C9" s="315"/>
      <c r="D9" s="316"/>
      <c r="E9" s="319"/>
      <c r="F9" s="319"/>
      <c r="G9" s="319"/>
      <c r="H9" s="319"/>
      <c r="I9" s="319"/>
      <c r="J9" s="319"/>
      <c r="K9" s="320"/>
      <c r="L9" s="321"/>
      <c r="M9" s="321"/>
      <c r="N9" s="321"/>
      <c r="O9" s="321"/>
      <c r="P9" s="321"/>
      <c r="Q9" s="321"/>
      <c r="R9" s="321"/>
      <c r="S9" s="290">
        <f>E9-L9</f>
        <v>0</v>
      </c>
      <c r="T9" s="290"/>
      <c r="U9" s="290"/>
      <c r="V9" s="290"/>
      <c r="W9" s="290"/>
      <c r="X9" s="290"/>
      <c r="Y9" s="290"/>
      <c r="Z9" s="290">
        <f>K40</f>
        <v>0</v>
      </c>
      <c r="AA9" s="290"/>
      <c r="AB9" s="290"/>
      <c r="AC9" s="290"/>
      <c r="AD9" s="290"/>
      <c r="AE9" s="290"/>
      <c r="AF9" s="290"/>
    </row>
    <row r="10" spans="1:32" ht="16.5" customHeight="1">
      <c r="A10" s="314"/>
      <c r="B10" s="315"/>
      <c r="C10" s="315"/>
      <c r="D10" s="316"/>
      <c r="E10" s="291" t="s">
        <v>2</v>
      </c>
      <c r="F10" s="292"/>
      <c r="G10" s="292"/>
      <c r="H10" s="292"/>
      <c r="I10" s="292"/>
      <c r="J10" s="292"/>
      <c r="K10" s="293"/>
      <c r="L10" s="297" t="s">
        <v>17</v>
      </c>
      <c r="M10" s="298"/>
      <c r="N10" s="298"/>
      <c r="O10" s="298"/>
      <c r="P10" s="298"/>
      <c r="Q10" s="298"/>
      <c r="R10" s="299"/>
      <c r="S10" s="297" t="s">
        <v>18</v>
      </c>
      <c r="T10" s="292"/>
      <c r="U10" s="292"/>
      <c r="V10" s="292"/>
      <c r="W10" s="292"/>
      <c r="X10" s="292"/>
      <c r="Y10" s="293"/>
      <c r="Z10" s="297" t="s">
        <v>56</v>
      </c>
      <c r="AA10" s="298"/>
      <c r="AB10" s="298"/>
      <c r="AC10" s="298"/>
      <c r="AD10" s="298"/>
      <c r="AE10" s="298"/>
      <c r="AF10" s="299"/>
    </row>
    <row r="11" spans="1:32" ht="16.5" customHeight="1">
      <c r="A11" s="314"/>
      <c r="B11" s="315"/>
      <c r="C11" s="315"/>
      <c r="D11" s="316"/>
      <c r="E11" s="294"/>
      <c r="F11" s="295"/>
      <c r="G11" s="295"/>
      <c r="H11" s="295"/>
      <c r="I11" s="295"/>
      <c r="J11" s="295"/>
      <c r="K11" s="296"/>
      <c r="L11" s="300"/>
      <c r="M11" s="301"/>
      <c r="N11" s="301"/>
      <c r="O11" s="301"/>
      <c r="P11" s="301"/>
      <c r="Q11" s="301"/>
      <c r="R11" s="302"/>
      <c r="S11" s="300"/>
      <c r="T11" s="295"/>
      <c r="U11" s="295"/>
      <c r="V11" s="295"/>
      <c r="W11" s="295"/>
      <c r="X11" s="295"/>
      <c r="Y11" s="296"/>
      <c r="Z11" s="300"/>
      <c r="AA11" s="301"/>
      <c r="AB11" s="301"/>
      <c r="AC11" s="301"/>
      <c r="AD11" s="301"/>
      <c r="AE11" s="301"/>
      <c r="AF11" s="302"/>
    </row>
    <row r="12" spans="1:32" ht="16.5" customHeight="1">
      <c r="A12" s="314"/>
      <c r="B12" s="315"/>
      <c r="C12" s="315"/>
      <c r="D12" s="316"/>
      <c r="E12" s="294"/>
      <c r="F12" s="295"/>
      <c r="G12" s="295"/>
      <c r="H12" s="295"/>
      <c r="I12" s="295"/>
      <c r="J12" s="295"/>
      <c r="K12" s="296"/>
      <c r="L12" s="300"/>
      <c r="M12" s="301"/>
      <c r="N12" s="301"/>
      <c r="O12" s="301"/>
      <c r="P12" s="301"/>
      <c r="Q12" s="301"/>
      <c r="R12" s="302"/>
      <c r="S12" s="294"/>
      <c r="T12" s="295"/>
      <c r="U12" s="295"/>
      <c r="V12" s="295"/>
      <c r="W12" s="295"/>
      <c r="X12" s="295"/>
      <c r="Y12" s="296"/>
      <c r="Z12" s="300"/>
      <c r="AA12" s="301"/>
      <c r="AB12" s="301"/>
      <c r="AC12" s="301"/>
      <c r="AD12" s="301"/>
      <c r="AE12" s="301"/>
      <c r="AF12" s="302"/>
    </row>
    <row r="13" spans="1:32" ht="16.5" customHeight="1">
      <c r="A13" s="317"/>
      <c r="B13" s="310"/>
      <c r="C13" s="310"/>
      <c r="D13" s="318"/>
      <c r="E13" s="303" t="s">
        <v>50</v>
      </c>
      <c r="F13" s="304"/>
      <c r="G13" s="304"/>
      <c r="H13" s="304"/>
      <c r="I13" s="304"/>
      <c r="J13" s="304"/>
      <c r="K13" s="305"/>
      <c r="L13" s="306">
        <f>Z9</f>
        <v>0</v>
      </c>
      <c r="M13" s="306"/>
      <c r="N13" s="306"/>
      <c r="O13" s="306"/>
      <c r="P13" s="306"/>
      <c r="Q13" s="306"/>
      <c r="R13" s="306"/>
      <c r="S13" s="290">
        <f>IF(S9&gt;L13,L13,S9)</f>
        <v>0</v>
      </c>
      <c r="T13" s="290"/>
      <c r="U13" s="290"/>
      <c r="V13" s="290"/>
      <c r="W13" s="290"/>
      <c r="X13" s="290"/>
      <c r="Y13" s="290"/>
      <c r="Z13" s="307">
        <f>ROUNDDOWN(S13/2,-3)</f>
        <v>0</v>
      </c>
      <c r="AA13" s="307"/>
      <c r="AB13" s="307"/>
      <c r="AC13" s="307"/>
      <c r="AD13" s="307"/>
      <c r="AE13" s="307"/>
      <c r="AF13" s="308"/>
    </row>
    <row r="14" spans="1:32" ht="16.5" customHeight="1">
      <c r="A14" s="275" t="s">
        <v>3</v>
      </c>
      <c r="B14" s="276"/>
      <c r="C14" s="276"/>
      <c r="D14" s="276"/>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7"/>
    </row>
    <row r="15" spans="1:32" ht="16.5" customHeight="1">
      <c r="A15" s="278" t="s">
        <v>4</v>
      </c>
      <c r="B15" s="279"/>
      <c r="C15" s="279"/>
      <c r="D15" s="279"/>
      <c r="E15" s="279"/>
      <c r="F15" s="279"/>
      <c r="G15" s="279"/>
      <c r="H15" s="279"/>
      <c r="I15" s="279"/>
      <c r="J15" s="280"/>
      <c r="K15" s="269" t="s">
        <v>5</v>
      </c>
      <c r="L15" s="270"/>
      <c r="M15" s="270"/>
      <c r="N15" s="270"/>
      <c r="O15" s="270"/>
      <c r="P15" s="270"/>
      <c r="Q15" s="271"/>
      <c r="R15" s="269" t="s">
        <v>6</v>
      </c>
      <c r="S15" s="270"/>
      <c r="T15" s="270"/>
      <c r="U15" s="270"/>
      <c r="V15" s="270"/>
      <c r="W15" s="270"/>
      <c r="X15" s="270"/>
      <c r="Y15" s="270"/>
      <c r="Z15" s="270"/>
      <c r="AA15" s="270"/>
      <c r="AB15" s="270"/>
      <c r="AC15" s="270"/>
      <c r="AD15" s="270"/>
      <c r="AE15" s="270"/>
      <c r="AF15" s="271"/>
    </row>
    <row r="16" spans="1:32" ht="16.5" customHeight="1">
      <c r="A16" s="281"/>
      <c r="B16" s="282"/>
      <c r="C16" s="282"/>
      <c r="D16" s="282"/>
      <c r="E16" s="282"/>
      <c r="F16" s="282"/>
      <c r="G16" s="282"/>
      <c r="H16" s="282"/>
      <c r="I16" s="282"/>
      <c r="J16" s="283"/>
      <c r="K16" s="284"/>
      <c r="L16" s="285"/>
      <c r="M16" s="285"/>
      <c r="N16" s="285"/>
      <c r="O16" s="285"/>
      <c r="P16" s="285"/>
      <c r="Q16" s="286"/>
      <c r="R16" s="287"/>
      <c r="S16" s="288"/>
      <c r="T16" s="288"/>
      <c r="U16" s="288"/>
      <c r="V16" s="288"/>
      <c r="W16" s="288"/>
      <c r="X16" s="288"/>
      <c r="Y16" s="288"/>
      <c r="Z16" s="288"/>
      <c r="AA16" s="288"/>
      <c r="AB16" s="288"/>
      <c r="AC16" s="288"/>
      <c r="AD16" s="288"/>
      <c r="AE16" s="288"/>
      <c r="AF16" s="289"/>
    </row>
    <row r="17" spans="1:32" ht="16.5" customHeight="1">
      <c r="A17" s="260"/>
      <c r="B17" s="261"/>
      <c r="C17" s="261"/>
      <c r="D17" s="261"/>
      <c r="E17" s="261"/>
      <c r="F17" s="261"/>
      <c r="G17" s="261"/>
      <c r="H17" s="261"/>
      <c r="I17" s="261"/>
      <c r="J17" s="262"/>
      <c r="K17" s="263"/>
      <c r="L17" s="264"/>
      <c r="M17" s="264"/>
      <c r="N17" s="264"/>
      <c r="O17" s="264"/>
      <c r="P17" s="264"/>
      <c r="Q17" s="265"/>
      <c r="R17" s="266"/>
      <c r="S17" s="267"/>
      <c r="T17" s="267"/>
      <c r="U17" s="267"/>
      <c r="V17" s="267"/>
      <c r="W17" s="267"/>
      <c r="X17" s="267"/>
      <c r="Y17" s="267"/>
      <c r="Z17" s="267"/>
      <c r="AA17" s="267"/>
      <c r="AB17" s="267"/>
      <c r="AC17" s="267"/>
      <c r="AD17" s="267"/>
      <c r="AE17" s="267"/>
      <c r="AF17" s="268"/>
    </row>
    <row r="18" spans="1:32" ht="16.5" customHeight="1">
      <c r="A18" s="260"/>
      <c r="B18" s="261"/>
      <c r="C18" s="261"/>
      <c r="D18" s="261"/>
      <c r="E18" s="261"/>
      <c r="F18" s="261"/>
      <c r="G18" s="261"/>
      <c r="H18" s="261"/>
      <c r="I18" s="261"/>
      <c r="J18" s="262"/>
      <c r="K18" s="263"/>
      <c r="L18" s="264"/>
      <c r="M18" s="264"/>
      <c r="N18" s="264"/>
      <c r="O18" s="264"/>
      <c r="P18" s="264"/>
      <c r="Q18" s="265"/>
      <c r="R18" s="266"/>
      <c r="S18" s="267"/>
      <c r="T18" s="267"/>
      <c r="U18" s="267"/>
      <c r="V18" s="267"/>
      <c r="W18" s="267"/>
      <c r="X18" s="267"/>
      <c r="Y18" s="267"/>
      <c r="Z18" s="267"/>
      <c r="AA18" s="267"/>
      <c r="AB18" s="267"/>
      <c r="AC18" s="267"/>
      <c r="AD18" s="267"/>
      <c r="AE18" s="267"/>
      <c r="AF18" s="268"/>
    </row>
    <row r="19" spans="1:32" ht="16.5" customHeight="1">
      <c r="A19" s="260"/>
      <c r="B19" s="261"/>
      <c r="C19" s="261"/>
      <c r="D19" s="261"/>
      <c r="E19" s="261"/>
      <c r="F19" s="261"/>
      <c r="G19" s="261"/>
      <c r="H19" s="261"/>
      <c r="I19" s="261"/>
      <c r="J19" s="262"/>
      <c r="K19" s="263"/>
      <c r="L19" s="264"/>
      <c r="M19" s="264"/>
      <c r="N19" s="264"/>
      <c r="O19" s="264"/>
      <c r="P19" s="264"/>
      <c r="Q19" s="265"/>
      <c r="R19" s="266"/>
      <c r="S19" s="267"/>
      <c r="T19" s="267"/>
      <c r="U19" s="267"/>
      <c r="V19" s="267"/>
      <c r="W19" s="267"/>
      <c r="X19" s="267"/>
      <c r="Y19" s="267"/>
      <c r="Z19" s="267"/>
      <c r="AA19" s="267"/>
      <c r="AB19" s="267"/>
      <c r="AC19" s="267"/>
      <c r="AD19" s="267"/>
      <c r="AE19" s="267"/>
      <c r="AF19" s="268"/>
    </row>
    <row r="20" spans="1:32" ht="16.5" customHeight="1">
      <c r="A20" s="260"/>
      <c r="B20" s="261"/>
      <c r="C20" s="261"/>
      <c r="D20" s="261"/>
      <c r="E20" s="261"/>
      <c r="F20" s="261"/>
      <c r="G20" s="261"/>
      <c r="H20" s="261"/>
      <c r="I20" s="261"/>
      <c r="J20" s="262"/>
      <c r="K20" s="263"/>
      <c r="L20" s="264"/>
      <c r="M20" s="264"/>
      <c r="N20" s="264"/>
      <c r="O20" s="264"/>
      <c r="P20" s="264"/>
      <c r="Q20" s="265"/>
      <c r="R20" s="266"/>
      <c r="S20" s="267"/>
      <c r="T20" s="267"/>
      <c r="U20" s="267"/>
      <c r="V20" s="267"/>
      <c r="W20" s="267"/>
      <c r="X20" s="267"/>
      <c r="Y20" s="267"/>
      <c r="Z20" s="267"/>
      <c r="AA20" s="267"/>
      <c r="AB20" s="267"/>
      <c r="AC20" s="267"/>
      <c r="AD20" s="267"/>
      <c r="AE20" s="267"/>
      <c r="AF20" s="268"/>
    </row>
    <row r="21" spans="1:32" ht="16.5" customHeight="1">
      <c r="A21" s="260"/>
      <c r="B21" s="261"/>
      <c r="C21" s="261"/>
      <c r="D21" s="261"/>
      <c r="E21" s="261"/>
      <c r="F21" s="261"/>
      <c r="G21" s="261"/>
      <c r="H21" s="261"/>
      <c r="I21" s="261"/>
      <c r="J21" s="262"/>
      <c r="K21" s="263"/>
      <c r="L21" s="264"/>
      <c r="M21" s="264"/>
      <c r="N21" s="264"/>
      <c r="O21" s="264"/>
      <c r="P21" s="264"/>
      <c r="Q21" s="265"/>
      <c r="R21" s="266"/>
      <c r="S21" s="267"/>
      <c r="T21" s="267"/>
      <c r="U21" s="267"/>
      <c r="V21" s="267"/>
      <c r="W21" s="267"/>
      <c r="X21" s="267"/>
      <c r="Y21" s="267"/>
      <c r="Z21" s="267"/>
      <c r="AA21" s="267"/>
      <c r="AB21" s="267"/>
      <c r="AC21" s="267"/>
      <c r="AD21" s="267"/>
      <c r="AE21" s="267"/>
      <c r="AF21" s="268"/>
    </row>
    <row r="22" spans="1:32" ht="16.5" customHeight="1">
      <c r="A22" s="260"/>
      <c r="B22" s="261"/>
      <c r="C22" s="261"/>
      <c r="D22" s="261"/>
      <c r="E22" s="261"/>
      <c r="F22" s="261"/>
      <c r="G22" s="261"/>
      <c r="H22" s="261"/>
      <c r="I22" s="261"/>
      <c r="J22" s="262"/>
      <c r="K22" s="263"/>
      <c r="L22" s="264"/>
      <c r="M22" s="264"/>
      <c r="N22" s="264"/>
      <c r="O22" s="264"/>
      <c r="P22" s="264"/>
      <c r="Q22" s="265"/>
      <c r="R22" s="266"/>
      <c r="S22" s="267"/>
      <c r="T22" s="267"/>
      <c r="U22" s="267"/>
      <c r="V22" s="267"/>
      <c r="W22" s="267"/>
      <c r="X22" s="267"/>
      <c r="Y22" s="267"/>
      <c r="Z22" s="267"/>
      <c r="AA22" s="267"/>
      <c r="AB22" s="267"/>
      <c r="AC22" s="267"/>
      <c r="AD22" s="267"/>
      <c r="AE22" s="267"/>
      <c r="AF22" s="268"/>
    </row>
    <row r="23" spans="1:32" ht="16.5" customHeight="1">
      <c r="A23" s="260"/>
      <c r="B23" s="261"/>
      <c r="C23" s="261"/>
      <c r="D23" s="261"/>
      <c r="E23" s="261"/>
      <c r="F23" s="261"/>
      <c r="G23" s="261"/>
      <c r="H23" s="261"/>
      <c r="I23" s="261"/>
      <c r="J23" s="262"/>
      <c r="K23" s="263"/>
      <c r="L23" s="264"/>
      <c r="M23" s="264"/>
      <c r="N23" s="264"/>
      <c r="O23" s="264"/>
      <c r="P23" s="264"/>
      <c r="Q23" s="265"/>
      <c r="R23" s="266"/>
      <c r="S23" s="267"/>
      <c r="T23" s="267"/>
      <c r="U23" s="267"/>
      <c r="V23" s="267"/>
      <c r="W23" s="267"/>
      <c r="X23" s="267"/>
      <c r="Y23" s="267"/>
      <c r="Z23" s="267"/>
      <c r="AA23" s="267"/>
      <c r="AB23" s="267"/>
      <c r="AC23" s="267"/>
      <c r="AD23" s="267"/>
      <c r="AE23" s="267"/>
      <c r="AF23" s="268"/>
    </row>
    <row r="24" spans="1:32" ht="16.5" customHeight="1">
      <c r="A24" s="260"/>
      <c r="B24" s="261"/>
      <c r="C24" s="261"/>
      <c r="D24" s="261"/>
      <c r="E24" s="261"/>
      <c r="F24" s="261"/>
      <c r="G24" s="261"/>
      <c r="H24" s="261"/>
      <c r="I24" s="261"/>
      <c r="J24" s="262"/>
      <c r="K24" s="263"/>
      <c r="L24" s="264"/>
      <c r="M24" s="264"/>
      <c r="N24" s="264"/>
      <c r="O24" s="264"/>
      <c r="P24" s="264"/>
      <c r="Q24" s="265"/>
      <c r="R24" s="266"/>
      <c r="S24" s="267"/>
      <c r="T24" s="267"/>
      <c r="U24" s="267"/>
      <c r="V24" s="267"/>
      <c r="W24" s="267"/>
      <c r="X24" s="267"/>
      <c r="Y24" s="267"/>
      <c r="Z24" s="267"/>
      <c r="AA24" s="267"/>
      <c r="AB24" s="267"/>
      <c r="AC24" s="267"/>
      <c r="AD24" s="267"/>
      <c r="AE24" s="267"/>
      <c r="AF24" s="268"/>
    </row>
    <row r="25" spans="1:32" ht="16.5" customHeight="1">
      <c r="A25" s="260"/>
      <c r="B25" s="261"/>
      <c r="C25" s="261"/>
      <c r="D25" s="261"/>
      <c r="E25" s="261"/>
      <c r="F25" s="261"/>
      <c r="G25" s="261"/>
      <c r="H25" s="261"/>
      <c r="I25" s="261"/>
      <c r="J25" s="262"/>
      <c r="K25" s="263"/>
      <c r="L25" s="264"/>
      <c r="M25" s="264"/>
      <c r="N25" s="264"/>
      <c r="O25" s="264"/>
      <c r="P25" s="264"/>
      <c r="Q25" s="265"/>
      <c r="R25" s="266"/>
      <c r="S25" s="267"/>
      <c r="T25" s="267"/>
      <c r="U25" s="267"/>
      <c r="V25" s="267"/>
      <c r="W25" s="267"/>
      <c r="X25" s="267"/>
      <c r="Y25" s="267"/>
      <c r="Z25" s="267"/>
      <c r="AA25" s="267"/>
      <c r="AB25" s="267"/>
      <c r="AC25" s="267"/>
      <c r="AD25" s="267"/>
      <c r="AE25" s="267"/>
      <c r="AF25" s="268"/>
    </row>
    <row r="26" spans="1:32" ht="16.5" customHeight="1">
      <c r="A26" s="260"/>
      <c r="B26" s="261"/>
      <c r="C26" s="261"/>
      <c r="D26" s="261"/>
      <c r="E26" s="261"/>
      <c r="F26" s="261"/>
      <c r="G26" s="261"/>
      <c r="H26" s="261"/>
      <c r="I26" s="261"/>
      <c r="J26" s="262"/>
      <c r="K26" s="263"/>
      <c r="L26" s="264"/>
      <c r="M26" s="264"/>
      <c r="N26" s="264"/>
      <c r="O26" s="264"/>
      <c r="P26" s="264"/>
      <c r="Q26" s="265"/>
      <c r="R26" s="266"/>
      <c r="S26" s="267"/>
      <c r="T26" s="267"/>
      <c r="U26" s="267"/>
      <c r="V26" s="267"/>
      <c r="W26" s="267"/>
      <c r="X26" s="267"/>
      <c r="Y26" s="267"/>
      <c r="Z26" s="267"/>
      <c r="AA26" s="267"/>
      <c r="AB26" s="267"/>
      <c r="AC26" s="267"/>
      <c r="AD26" s="267"/>
      <c r="AE26" s="267"/>
      <c r="AF26" s="268"/>
    </row>
    <row r="27" spans="1:32" ht="16.5" customHeight="1">
      <c r="A27" s="260"/>
      <c r="B27" s="261"/>
      <c r="C27" s="261"/>
      <c r="D27" s="261"/>
      <c r="E27" s="261"/>
      <c r="F27" s="261"/>
      <c r="G27" s="261"/>
      <c r="H27" s="261"/>
      <c r="I27" s="261"/>
      <c r="J27" s="262"/>
      <c r="K27" s="263"/>
      <c r="L27" s="264"/>
      <c r="M27" s="264"/>
      <c r="N27" s="264"/>
      <c r="O27" s="264"/>
      <c r="P27" s="264"/>
      <c r="Q27" s="265"/>
      <c r="R27" s="266"/>
      <c r="S27" s="267"/>
      <c r="T27" s="267"/>
      <c r="U27" s="267"/>
      <c r="V27" s="267"/>
      <c r="W27" s="267"/>
      <c r="X27" s="267"/>
      <c r="Y27" s="267"/>
      <c r="Z27" s="267"/>
      <c r="AA27" s="267"/>
      <c r="AB27" s="267"/>
      <c r="AC27" s="267"/>
      <c r="AD27" s="267"/>
      <c r="AE27" s="267"/>
      <c r="AF27" s="268"/>
    </row>
    <row r="28" spans="1:32" ht="16.5" customHeight="1">
      <c r="A28" s="260"/>
      <c r="B28" s="261"/>
      <c r="C28" s="261"/>
      <c r="D28" s="261"/>
      <c r="E28" s="261"/>
      <c r="F28" s="261"/>
      <c r="G28" s="261"/>
      <c r="H28" s="261"/>
      <c r="I28" s="261"/>
      <c r="J28" s="262"/>
      <c r="K28" s="263"/>
      <c r="L28" s="264"/>
      <c r="M28" s="264"/>
      <c r="N28" s="264"/>
      <c r="O28" s="264"/>
      <c r="P28" s="264"/>
      <c r="Q28" s="265"/>
      <c r="R28" s="266"/>
      <c r="S28" s="267"/>
      <c r="T28" s="267"/>
      <c r="U28" s="267"/>
      <c r="V28" s="267"/>
      <c r="W28" s="267"/>
      <c r="X28" s="267"/>
      <c r="Y28" s="267"/>
      <c r="Z28" s="267"/>
      <c r="AA28" s="267"/>
      <c r="AB28" s="267"/>
      <c r="AC28" s="267"/>
      <c r="AD28" s="267"/>
      <c r="AE28" s="267"/>
      <c r="AF28" s="268"/>
    </row>
    <row r="29" spans="1:32" ht="16.5" customHeight="1">
      <c r="A29" s="260"/>
      <c r="B29" s="261"/>
      <c r="C29" s="261"/>
      <c r="D29" s="261"/>
      <c r="E29" s="261"/>
      <c r="F29" s="261"/>
      <c r="G29" s="261"/>
      <c r="H29" s="261"/>
      <c r="I29" s="261"/>
      <c r="J29" s="262"/>
      <c r="K29" s="263"/>
      <c r="L29" s="264"/>
      <c r="M29" s="264"/>
      <c r="N29" s="264"/>
      <c r="O29" s="264"/>
      <c r="P29" s="264"/>
      <c r="Q29" s="265"/>
      <c r="R29" s="266"/>
      <c r="S29" s="267"/>
      <c r="T29" s="267"/>
      <c r="U29" s="267"/>
      <c r="V29" s="267"/>
      <c r="W29" s="267"/>
      <c r="X29" s="267"/>
      <c r="Y29" s="267"/>
      <c r="Z29" s="267"/>
      <c r="AA29" s="267"/>
      <c r="AB29" s="267"/>
      <c r="AC29" s="267"/>
      <c r="AD29" s="267"/>
      <c r="AE29" s="267"/>
      <c r="AF29" s="268"/>
    </row>
    <row r="30" spans="1:32" ht="16.5" customHeight="1">
      <c r="A30" s="260"/>
      <c r="B30" s="261"/>
      <c r="C30" s="261"/>
      <c r="D30" s="261"/>
      <c r="E30" s="261"/>
      <c r="F30" s="261"/>
      <c r="G30" s="261"/>
      <c r="H30" s="261"/>
      <c r="I30" s="261"/>
      <c r="J30" s="262"/>
      <c r="K30" s="263"/>
      <c r="L30" s="264"/>
      <c r="M30" s="264"/>
      <c r="N30" s="264"/>
      <c r="O30" s="264"/>
      <c r="P30" s="264"/>
      <c r="Q30" s="265"/>
      <c r="R30" s="266"/>
      <c r="S30" s="267"/>
      <c r="T30" s="267"/>
      <c r="U30" s="267"/>
      <c r="V30" s="267"/>
      <c r="W30" s="267"/>
      <c r="X30" s="267"/>
      <c r="Y30" s="267"/>
      <c r="Z30" s="267"/>
      <c r="AA30" s="267"/>
      <c r="AB30" s="267"/>
      <c r="AC30" s="267"/>
      <c r="AD30" s="267"/>
      <c r="AE30" s="267"/>
      <c r="AF30" s="268"/>
    </row>
    <row r="31" spans="1:32" ht="16.5" customHeight="1">
      <c r="A31" s="260"/>
      <c r="B31" s="261"/>
      <c r="C31" s="261"/>
      <c r="D31" s="261"/>
      <c r="E31" s="261"/>
      <c r="F31" s="261"/>
      <c r="G31" s="261"/>
      <c r="H31" s="261"/>
      <c r="I31" s="261"/>
      <c r="J31" s="262"/>
      <c r="K31" s="263"/>
      <c r="L31" s="264"/>
      <c r="M31" s="264"/>
      <c r="N31" s="264"/>
      <c r="O31" s="264"/>
      <c r="P31" s="264"/>
      <c r="Q31" s="265"/>
      <c r="R31" s="266"/>
      <c r="S31" s="267"/>
      <c r="T31" s="267"/>
      <c r="U31" s="267"/>
      <c r="V31" s="267"/>
      <c r="W31" s="267"/>
      <c r="X31" s="267"/>
      <c r="Y31" s="267"/>
      <c r="Z31" s="267"/>
      <c r="AA31" s="267"/>
      <c r="AB31" s="267"/>
      <c r="AC31" s="267"/>
      <c r="AD31" s="267"/>
      <c r="AE31" s="267"/>
      <c r="AF31" s="268"/>
    </row>
    <row r="32" spans="1:32" ht="16.5" customHeight="1">
      <c r="A32" s="260"/>
      <c r="B32" s="261"/>
      <c r="C32" s="261"/>
      <c r="D32" s="261"/>
      <c r="E32" s="261"/>
      <c r="F32" s="261"/>
      <c r="G32" s="261"/>
      <c r="H32" s="261"/>
      <c r="I32" s="261"/>
      <c r="J32" s="262"/>
      <c r="K32" s="263"/>
      <c r="L32" s="264"/>
      <c r="M32" s="264"/>
      <c r="N32" s="264"/>
      <c r="O32" s="264"/>
      <c r="P32" s="264"/>
      <c r="Q32" s="265"/>
      <c r="R32" s="266"/>
      <c r="S32" s="267"/>
      <c r="T32" s="267"/>
      <c r="U32" s="267"/>
      <c r="V32" s="267"/>
      <c r="W32" s="267"/>
      <c r="X32" s="267"/>
      <c r="Y32" s="267"/>
      <c r="Z32" s="267"/>
      <c r="AA32" s="267"/>
      <c r="AB32" s="267"/>
      <c r="AC32" s="267"/>
      <c r="AD32" s="267"/>
      <c r="AE32" s="267"/>
      <c r="AF32" s="268"/>
    </row>
    <row r="33" spans="1:32" ht="16.5" customHeight="1">
      <c r="A33" s="260"/>
      <c r="B33" s="261"/>
      <c r="C33" s="261"/>
      <c r="D33" s="261"/>
      <c r="E33" s="261"/>
      <c r="F33" s="261"/>
      <c r="G33" s="261"/>
      <c r="H33" s="261"/>
      <c r="I33" s="261"/>
      <c r="J33" s="262"/>
      <c r="K33" s="263"/>
      <c r="L33" s="264"/>
      <c r="M33" s="264"/>
      <c r="N33" s="264"/>
      <c r="O33" s="264"/>
      <c r="P33" s="264"/>
      <c r="Q33" s="265"/>
      <c r="R33" s="266"/>
      <c r="S33" s="267"/>
      <c r="T33" s="267"/>
      <c r="U33" s="267"/>
      <c r="V33" s="267"/>
      <c r="W33" s="267"/>
      <c r="X33" s="267"/>
      <c r="Y33" s="267"/>
      <c r="Z33" s="267"/>
      <c r="AA33" s="267"/>
      <c r="AB33" s="267"/>
      <c r="AC33" s="267"/>
      <c r="AD33" s="267"/>
      <c r="AE33" s="267"/>
      <c r="AF33" s="268"/>
    </row>
    <row r="34" spans="1:32" ht="16.5" customHeight="1">
      <c r="A34" s="260"/>
      <c r="B34" s="261"/>
      <c r="C34" s="261"/>
      <c r="D34" s="261"/>
      <c r="E34" s="261"/>
      <c r="F34" s="261"/>
      <c r="G34" s="261"/>
      <c r="H34" s="261"/>
      <c r="I34" s="261"/>
      <c r="J34" s="262"/>
      <c r="K34" s="263"/>
      <c r="L34" s="264"/>
      <c r="M34" s="264"/>
      <c r="N34" s="264"/>
      <c r="O34" s="264"/>
      <c r="P34" s="264"/>
      <c r="Q34" s="265"/>
      <c r="R34" s="266"/>
      <c r="S34" s="267"/>
      <c r="T34" s="267"/>
      <c r="U34" s="267"/>
      <c r="V34" s="267"/>
      <c r="W34" s="267"/>
      <c r="X34" s="267"/>
      <c r="Y34" s="267"/>
      <c r="Z34" s="267"/>
      <c r="AA34" s="267"/>
      <c r="AB34" s="267"/>
      <c r="AC34" s="267"/>
      <c r="AD34" s="267"/>
      <c r="AE34" s="267"/>
      <c r="AF34" s="268"/>
    </row>
    <row r="35" spans="1:32" ht="16.5" customHeight="1">
      <c r="A35" s="260"/>
      <c r="B35" s="261"/>
      <c r="C35" s="261"/>
      <c r="D35" s="261"/>
      <c r="E35" s="261"/>
      <c r="F35" s="261"/>
      <c r="G35" s="261"/>
      <c r="H35" s="261"/>
      <c r="I35" s="261"/>
      <c r="J35" s="262"/>
      <c r="K35" s="263"/>
      <c r="L35" s="264"/>
      <c r="M35" s="264"/>
      <c r="N35" s="264"/>
      <c r="O35" s="264"/>
      <c r="P35" s="264"/>
      <c r="Q35" s="265"/>
      <c r="R35" s="266"/>
      <c r="S35" s="267"/>
      <c r="T35" s="267"/>
      <c r="U35" s="267"/>
      <c r="V35" s="267"/>
      <c r="W35" s="267"/>
      <c r="X35" s="267"/>
      <c r="Y35" s="267"/>
      <c r="Z35" s="267"/>
      <c r="AA35" s="267"/>
      <c r="AB35" s="267"/>
      <c r="AC35" s="267"/>
      <c r="AD35" s="267"/>
      <c r="AE35" s="267"/>
      <c r="AF35" s="268"/>
    </row>
    <row r="36" spans="1:32" ht="16.5" customHeight="1">
      <c r="A36" s="260"/>
      <c r="B36" s="261"/>
      <c r="C36" s="261"/>
      <c r="D36" s="261"/>
      <c r="E36" s="261"/>
      <c r="F36" s="261"/>
      <c r="G36" s="261"/>
      <c r="H36" s="261"/>
      <c r="I36" s="261"/>
      <c r="J36" s="262"/>
      <c r="K36" s="263"/>
      <c r="L36" s="264"/>
      <c r="M36" s="264"/>
      <c r="N36" s="264"/>
      <c r="O36" s="264"/>
      <c r="P36" s="264"/>
      <c r="Q36" s="265"/>
      <c r="R36" s="266"/>
      <c r="S36" s="267"/>
      <c r="T36" s="267"/>
      <c r="U36" s="267"/>
      <c r="V36" s="267"/>
      <c r="W36" s="267"/>
      <c r="X36" s="267"/>
      <c r="Y36" s="267"/>
      <c r="Z36" s="267"/>
      <c r="AA36" s="267"/>
      <c r="AB36" s="267"/>
      <c r="AC36" s="267"/>
      <c r="AD36" s="267"/>
      <c r="AE36" s="267"/>
      <c r="AF36" s="268"/>
    </row>
    <row r="37" spans="1:32" ht="16.5" customHeight="1">
      <c r="A37" s="260"/>
      <c r="B37" s="261"/>
      <c r="C37" s="261"/>
      <c r="D37" s="261"/>
      <c r="E37" s="261"/>
      <c r="F37" s="261"/>
      <c r="G37" s="261"/>
      <c r="H37" s="261"/>
      <c r="I37" s="261"/>
      <c r="J37" s="262"/>
      <c r="K37" s="263"/>
      <c r="L37" s="264"/>
      <c r="M37" s="264"/>
      <c r="N37" s="264"/>
      <c r="O37" s="264"/>
      <c r="P37" s="264"/>
      <c r="Q37" s="265"/>
      <c r="R37" s="266"/>
      <c r="S37" s="267"/>
      <c r="T37" s="267"/>
      <c r="U37" s="267"/>
      <c r="V37" s="267"/>
      <c r="W37" s="267"/>
      <c r="X37" s="267"/>
      <c r="Y37" s="267"/>
      <c r="Z37" s="267"/>
      <c r="AA37" s="267"/>
      <c r="AB37" s="267"/>
      <c r="AC37" s="267"/>
      <c r="AD37" s="267"/>
      <c r="AE37" s="267"/>
      <c r="AF37" s="268"/>
    </row>
    <row r="38" spans="1:32" ht="16.5" customHeight="1">
      <c r="A38" s="260"/>
      <c r="B38" s="261"/>
      <c r="C38" s="261"/>
      <c r="D38" s="261"/>
      <c r="E38" s="261"/>
      <c r="F38" s="261"/>
      <c r="G38" s="261"/>
      <c r="H38" s="261"/>
      <c r="I38" s="261"/>
      <c r="J38" s="262"/>
      <c r="K38" s="263"/>
      <c r="L38" s="264"/>
      <c r="M38" s="264"/>
      <c r="N38" s="264"/>
      <c r="O38" s="264"/>
      <c r="P38" s="264"/>
      <c r="Q38" s="265"/>
      <c r="R38" s="266"/>
      <c r="S38" s="267"/>
      <c r="T38" s="267"/>
      <c r="U38" s="267"/>
      <c r="V38" s="267"/>
      <c r="W38" s="267"/>
      <c r="X38" s="267"/>
      <c r="Y38" s="267"/>
      <c r="Z38" s="267"/>
      <c r="AA38" s="267"/>
      <c r="AB38" s="267"/>
      <c r="AC38" s="267"/>
      <c r="AD38" s="267"/>
      <c r="AE38" s="267"/>
      <c r="AF38" s="268"/>
    </row>
    <row r="39" spans="1:32" ht="16.5" customHeight="1">
      <c r="A39" s="260"/>
      <c r="B39" s="261"/>
      <c r="C39" s="261"/>
      <c r="D39" s="261"/>
      <c r="E39" s="261"/>
      <c r="F39" s="261"/>
      <c r="G39" s="261"/>
      <c r="H39" s="261"/>
      <c r="I39" s="261"/>
      <c r="J39" s="262"/>
      <c r="K39" s="263"/>
      <c r="L39" s="264"/>
      <c r="M39" s="264"/>
      <c r="N39" s="264"/>
      <c r="O39" s="264"/>
      <c r="P39" s="264"/>
      <c r="Q39" s="265"/>
      <c r="R39" s="266"/>
      <c r="S39" s="267"/>
      <c r="T39" s="267"/>
      <c r="U39" s="267"/>
      <c r="V39" s="267"/>
      <c r="W39" s="267"/>
      <c r="X39" s="267"/>
      <c r="Y39" s="267"/>
      <c r="Z39" s="267"/>
      <c r="AA39" s="267"/>
      <c r="AB39" s="267"/>
      <c r="AC39" s="267"/>
      <c r="AD39" s="267"/>
      <c r="AE39" s="267"/>
      <c r="AF39" s="268"/>
    </row>
    <row r="40" spans="1:32" ht="16.5" customHeight="1">
      <c r="A40" s="269" t="s">
        <v>7</v>
      </c>
      <c r="B40" s="270"/>
      <c r="C40" s="270"/>
      <c r="D40" s="270"/>
      <c r="E40" s="270"/>
      <c r="F40" s="270"/>
      <c r="G40" s="270"/>
      <c r="H40" s="270"/>
      <c r="I40" s="270"/>
      <c r="J40" s="271"/>
      <c r="K40" s="272">
        <f>SUM(K16:Q39)</f>
        <v>0</v>
      </c>
      <c r="L40" s="273"/>
      <c r="M40" s="273"/>
      <c r="N40" s="273"/>
      <c r="O40" s="273"/>
      <c r="P40" s="273"/>
      <c r="Q40" s="274"/>
      <c r="R40" s="275"/>
      <c r="S40" s="276"/>
      <c r="T40" s="276"/>
      <c r="U40" s="276"/>
      <c r="V40" s="276"/>
      <c r="W40" s="276"/>
      <c r="X40" s="276"/>
      <c r="Y40" s="276"/>
      <c r="Z40" s="276"/>
      <c r="AA40" s="276"/>
      <c r="AB40" s="276"/>
      <c r="AC40" s="276"/>
      <c r="AD40" s="276"/>
      <c r="AE40" s="276"/>
      <c r="AF40" s="277"/>
    </row>
    <row r="41" spans="1:32" ht="16.5" customHeight="1">
      <c r="A41" s="245" t="s">
        <v>37</v>
      </c>
      <c r="B41" s="246"/>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7"/>
    </row>
    <row r="42" spans="1:32" ht="16.5" customHeight="1">
      <c r="A42" s="4" t="s">
        <v>8</v>
      </c>
      <c r="B42" s="5"/>
      <c r="C42" s="5"/>
      <c r="D42" s="5"/>
      <c r="E42" s="5"/>
      <c r="F42" s="5"/>
      <c r="G42" s="5"/>
      <c r="H42" s="5"/>
      <c r="I42" s="6"/>
      <c r="J42" s="4" t="s">
        <v>9</v>
      </c>
      <c r="K42" s="5"/>
      <c r="L42" s="5"/>
      <c r="M42" s="5"/>
      <c r="N42" s="5"/>
      <c r="O42" s="5"/>
      <c r="P42" s="6"/>
      <c r="Q42" s="4" t="s">
        <v>10</v>
      </c>
      <c r="R42" s="6"/>
      <c r="S42" s="4" t="s">
        <v>11</v>
      </c>
      <c r="T42" s="5"/>
      <c r="U42" s="5"/>
      <c r="V42" s="6"/>
      <c r="W42" s="7" t="s">
        <v>5</v>
      </c>
      <c r="X42" s="8"/>
      <c r="Y42" s="8"/>
      <c r="Z42" s="9"/>
      <c r="AA42" s="4" t="s">
        <v>19</v>
      </c>
      <c r="AB42" s="5"/>
      <c r="AC42" s="5"/>
      <c r="AD42" s="5"/>
      <c r="AE42" s="5"/>
      <c r="AF42" s="6"/>
    </row>
    <row r="43" spans="1:32" ht="16.5" customHeight="1">
      <c r="A43" s="248"/>
      <c r="B43" s="249"/>
      <c r="C43" s="249"/>
      <c r="D43" s="249"/>
      <c r="E43" s="249"/>
      <c r="F43" s="249"/>
      <c r="G43" s="249"/>
      <c r="H43" s="249"/>
      <c r="I43" s="249"/>
      <c r="J43" s="250"/>
      <c r="K43" s="251"/>
      <c r="L43" s="251"/>
      <c r="M43" s="251"/>
      <c r="N43" s="251"/>
      <c r="O43" s="251"/>
      <c r="P43" s="251"/>
      <c r="Q43" s="252"/>
      <c r="R43" s="253"/>
      <c r="S43" s="254"/>
      <c r="T43" s="255"/>
      <c r="U43" s="255"/>
      <c r="V43" s="256"/>
      <c r="W43" s="227">
        <f t="shared" ref="W43:W50" si="0">Q43*S43</f>
        <v>0</v>
      </c>
      <c r="X43" s="228"/>
      <c r="Y43" s="228"/>
      <c r="Z43" s="229"/>
      <c r="AA43" s="257"/>
      <c r="AB43" s="258"/>
      <c r="AC43" s="258"/>
      <c r="AD43" s="258"/>
      <c r="AE43" s="258"/>
      <c r="AF43" s="259"/>
    </row>
    <row r="44" spans="1:32" ht="16.5" customHeight="1">
      <c r="A44" s="233"/>
      <c r="B44" s="234"/>
      <c r="C44" s="234"/>
      <c r="D44" s="234"/>
      <c r="E44" s="234"/>
      <c r="F44" s="234"/>
      <c r="G44" s="234"/>
      <c r="H44" s="234"/>
      <c r="I44" s="234"/>
      <c r="J44" s="235"/>
      <c r="K44" s="236"/>
      <c r="L44" s="236"/>
      <c r="M44" s="236"/>
      <c r="N44" s="236"/>
      <c r="O44" s="236"/>
      <c r="P44" s="236"/>
      <c r="Q44" s="237"/>
      <c r="R44" s="238"/>
      <c r="S44" s="239"/>
      <c r="T44" s="240"/>
      <c r="U44" s="240"/>
      <c r="V44" s="241"/>
      <c r="W44" s="227">
        <f t="shared" si="0"/>
        <v>0</v>
      </c>
      <c r="X44" s="228"/>
      <c r="Y44" s="228"/>
      <c r="Z44" s="229"/>
      <c r="AA44" s="242"/>
      <c r="AB44" s="243"/>
      <c r="AC44" s="243"/>
      <c r="AD44" s="243"/>
      <c r="AE44" s="243"/>
      <c r="AF44" s="244"/>
    </row>
    <row r="45" spans="1:32" ht="16.5" customHeight="1">
      <c r="A45" s="233"/>
      <c r="B45" s="234"/>
      <c r="C45" s="234"/>
      <c r="D45" s="234"/>
      <c r="E45" s="234"/>
      <c r="F45" s="234"/>
      <c r="G45" s="234"/>
      <c r="H45" s="234"/>
      <c r="I45" s="234"/>
      <c r="J45" s="235"/>
      <c r="K45" s="236"/>
      <c r="L45" s="236"/>
      <c r="M45" s="236"/>
      <c r="N45" s="236"/>
      <c r="O45" s="236"/>
      <c r="P45" s="236"/>
      <c r="Q45" s="237"/>
      <c r="R45" s="238"/>
      <c r="S45" s="239"/>
      <c r="T45" s="240"/>
      <c r="U45" s="240"/>
      <c r="V45" s="241"/>
      <c r="W45" s="227">
        <f t="shared" si="0"/>
        <v>0</v>
      </c>
      <c r="X45" s="228"/>
      <c r="Y45" s="228"/>
      <c r="Z45" s="229"/>
      <c r="AA45" s="242"/>
      <c r="AB45" s="243"/>
      <c r="AC45" s="243"/>
      <c r="AD45" s="243"/>
      <c r="AE45" s="243"/>
      <c r="AF45" s="244"/>
    </row>
    <row r="46" spans="1:32" ht="16.5" customHeight="1">
      <c r="A46" s="233"/>
      <c r="B46" s="234"/>
      <c r="C46" s="234"/>
      <c r="D46" s="234"/>
      <c r="E46" s="234"/>
      <c r="F46" s="234"/>
      <c r="G46" s="234"/>
      <c r="H46" s="234"/>
      <c r="I46" s="234"/>
      <c r="J46" s="235"/>
      <c r="K46" s="236"/>
      <c r="L46" s="236"/>
      <c r="M46" s="236"/>
      <c r="N46" s="236"/>
      <c r="O46" s="236"/>
      <c r="P46" s="236"/>
      <c r="Q46" s="237"/>
      <c r="R46" s="238"/>
      <c r="S46" s="239"/>
      <c r="T46" s="240"/>
      <c r="U46" s="240"/>
      <c r="V46" s="241"/>
      <c r="W46" s="227">
        <f t="shared" si="0"/>
        <v>0</v>
      </c>
      <c r="X46" s="228"/>
      <c r="Y46" s="228"/>
      <c r="Z46" s="229"/>
      <c r="AA46" s="242"/>
      <c r="AB46" s="243"/>
      <c r="AC46" s="243"/>
      <c r="AD46" s="243"/>
      <c r="AE46" s="243"/>
      <c r="AF46" s="244"/>
    </row>
    <row r="47" spans="1:32" ht="16.5" customHeight="1">
      <c r="A47" s="233"/>
      <c r="B47" s="234"/>
      <c r="C47" s="234"/>
      <c r="D47" s="234"/>
      <c r="E47" s="234"/>
      <c r="F47" s="234"/>
      <c r="G47" s="234"/>
      <c r="H47" s="234"/>
      <c r="I47" s="234"/>
      <c r="J47" s="235"/>
      <c r="K47" s="236"/>
      <c r="L47" s="236"/>
      <c r="M47" s="236"/>
      <c r="N47" s="236"/>
      <c r="O47" s="236"/>
      <c r="P47" s="236"/>
      <c r="Q47" s="237"/>
      <c r="R47" s="238"/>
      <c r="S47" s="239"/>
      <c r="T47" s="240"/>
      <c r="U47" s="240"/>
      <c r="V47" s="241"/>
      <c r="W47" s="227">
        <f t="shared" si="0"/>
        <v>0</v>
      </c>
      <c r="X47" s="228"/>
      <c r="Y47" s="228"/>
      <c r="Z47" s="229"/>
      <c r="AA47" s="242"/>
      <c r="AB47" s="243"/>
      <c r="AC47" s="243"/>
      <c r="AD47" s="243"/>
      <c r="AE47" s="243"/>
      <c r="AF47" s="244"/>
    </row>
    <row r="48" spans="1:32" ht="16.5" customHeight="1">
      <c r="A48" s="233"/>
      <c r="B48" s="234"/>
      <c r="C48" s="234"/>
      <c r="D48" s="234"/>
      <c r="E48" s="234"/>
      <c r="F48" s="234"/>
      <c r="G48" s="234"/>
      <c r="H48" s="234"/>
      <c r="I48" s="234"/>
      <c r="J48" s="235"/>
      <c r="K48" s="236"/>
      <c r="L48" s="236"/>
      <c r="M48" s="236"/>
      <c r="N48" s="236"/>
      <c r="O48" s="236"/>
      <c r="P48" s="236"/>
      <c r="Q48" s="237"/>
      <c r="R48" s="238"/>
      <c r="S48" s="239"/>
      <c r="T48" s="240"/>
      <c r="U48" s="240"/>
      <c r="V48" s="241"/>
      <c r="W48" s="227">
        <f t="shared" si="0"/>
        <v>0</v>
      </c>
      <c r="X48" s="228"/>
      <c r="Y48" s="228"/>
      <c r="Z48" s="229"/>
      <c r="AA48" s="242"/>
      <c r="AB48" s="243"/>
      <c r="AC48" s="243"/>
      <c r="AD48" s="243"/>
      <c r="AE48" s="243"/>
      <c r="AF48" s="244"/>
    </row>
    <row r="49" spans="1:32" ht="16.5" customHeight="1">
      <c r="A49" s="233"/>
      <c r="B49" s="234"/>
      <c r="C49" s="234"/>
      <c r="D49" s="234"/>
      <c r="E49" s="234"/>
      <c r="F49" s="234"/>
      <c r="G49" s="234"/>
      <c r="H49" s="234"/>
      <c r="I49" s="234"/>
      <c r="J49" s="235"/>
      <c r="K49" s="236"/>
      <c r="L49" s="236"/>
      <c r="M49" s="236"/>
      <c r="N49" s="236"/>
      <c r="O49" s="236"/>
      <c r="P49" s="236"/>
      <c r="Q49" s="237"/>
      <c r="R49" s="238"/>
      <c r="S49" s="239"/>
      <c r="T49" s="240"/>
      <c r="U49" s="240"/>
      <c r="V49" s="241"/>
      <c r="W49" s="227">
        <f t="shared" si="0"/>
        <v>0</v>
      </c>
      <c r="X49" s="228"/>
      <c r="Y49" s="228"/>
      <c r="Z49" s="229"/>
      <c r="AA49" s="242"/>
      <c r="AB49" s="243"/>
      <c r="AC49" s="243"/>
      <c r="AD49" s="243"/>
      <c r="AE49" s="243"/>
      <c r="AF49" s="244"/>
    </row>
    <row r="50" spans="1:32" ht="16.5" customHeight="1">
      <c r="A50" s="218"/>
      <c r="B50" s="219"/>
      <c r="C50" s="219"/>
      <c r="D50" s="219"/>
      <c r="E50" s="219"/>
      <c r="F50" s="219"/>
      <c r="G50" s="219"/>
      <c r="H50" s="219"/>
      <c r="I50" s="219"/>
      <c r="J50" s="220"/>
      <c r="K50" s="221"/>
      <c r="L50" s="221"/>
      <c r="M50" s="221"/>
      <c r="N50" s="221"/>
      <c r="O50" s="221"/>
      <c r="P50" s="221"/>
      <c r="Q50" s="222"/>
      <c r="R50" s="223"/>
      <c r="S50" s="224"/>
      <c r="T50" s="225"/>
      <c r="U50" s="225"/>
      <c r="V50" s="226"/>
      <c r="W50" s="227">
        <f t="shared" si="0"/>
        <v>0</v>
      </c>
      <c r="X50" s="228"/>
      <c r="Y50" s="228"/>
      <c r="Z50" s="229"/>
      <c r="AA50" s="230"/>
      <c r="AB50" s="231"/>
      <c r="AC50" s="231"/>
      <c r="AD50" s="231"/>
      <c r="AE50" s="231"/>
      <c r="AF50" s="232"/>
    </row>
    <row r="51" spans="1:32" ht="16.5" customHeight="1">
      <c r="A51" s="58" t="s">
        <v>12</v>
      </c>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row>
    <row r="52" spans="1:32" ht="16.5" customHeight="1">
      <c r="A52" s="59" t="s">
        <v>13</v>
      </c>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row>
  </sheetData>
  <sheetProtection sheet="1" formatCells="0" formatColumns="0" formatRows="0" insertRows="0" selectLockedCells="1"/>
  <mergeCells count="147">
    <mergeCell ref="A4:AF4"/>
    <mergeCell ref="A5:AF5"/>
    <mergeCell ref="A6:D13"/>
    <mergeCell ref="E6:K8"/>
    <mergeCell ref="L6:R8"/>
    <mergeCell ref="S6:Y8"/>
    <mergeCell ref="Z6:AF8"/>
    <mergeCell ref="E9:K9"/>
    <mergeCell ref="L9:R9"/>
    <mergeCell ref="S9:Y9"/>
    <mergeCell ref="A14:AF14"/>
    <mergeCell ref="A15:J15"/>
    <mergeCell ref="K15:Q15"/>
    <mergeCell ref="R15:AF15"/>
    <mergeCell ref="A16:J16"/>
    <mergeCell ref="K16:Q16"/>
    <mergeCell ref="R16:AF16"/>
    <mergeCell ref="Z9:AF9"/>
    <mergeCell ref="E10:K12"/>
    <mergeCell ref="L10:R12"/>
    <mergeCell ref="S10:Y12"/>
    <mergeCell ref="Z10:AF12"/>
    <mergeCell ref="E13:K13"/>
    <mergeCell ref="L13:R13"/>
    <mergeCell ref="S13:Y13"/>
    <mergeCell ref="Z13:AF13"/>
    <mergeCell ref="A19:J19"/>
    <mergeCell ref="K19:Q19"/>
    <mergeCell ref="R19:AF19"/>
    <mergeCell ref="A20:J20"/>
    <mergeCell ref="K20:Q20"/>
    <mergeCell ref="R20:AF20"/>
    <mergeCell ref="A17:J17"/>
    <mergeCell ref="K17:Q17"/>
    <mergeCell ref="R17:AF17"/>
    <mergeCell ref="A18:J18"/>
    <mergeCell ref="K18:Q18"/>
    <mergeCell ref="R18:AF18"/>
    <mergeCell ref="A23:J23"/>
    <mergeCell ref="K23:Q23"/>
    <mergeCell ref="R23:AF23"/>
    <mergeCell ref="A24:J24"/>
    <mergeCell ref="K24:Q24"/>
    <mergeCell ref="R24:AF24"/>
    <mergeCell ref="A21:J21"/>
    <mergeCell ref="K21:Q21"/>
    <mergeCell ref="R21:AF21"/>
    <mergeCell ref="A22:J22"/>
    <mergeCell ref="K22:Q22"/>
    <mergeCell ref="R22:AF22"/>
    <mergeCell ref="A27:J27"/>
    <mergeCell ref="K27:Q27"/>
    <mergeCell ref="R27:AF27"/>
    <mergeCell ref="A28:J28"/>
    <mergeCell ref="K28:Q28"/>
    <mergeCell ref="R28:AF28"/>
    <mergeCell ref="A25:J25"/>
    <mergeCell ref="K25:Q25"/>
    <mergeCell ref="R25:AF25"/>
    <mergeCell ref="A26:J26"/>
    <mergeCell ref="K26:Q26"/>
    <mergeCell ref="R26:AF26"/>
    <mergeCell ref="A31:J31"/>
    <mergeCell ref="K31:Q31"/>
    <mergeCell ref="R31:AF31"/>
    <mergeCell ref="A32:J32"/>
    <mergeCell ref="K32:Q32"/>
    <mergeCell ref="R32:AF32"/>
    <mergeCell ref="A29:J29"/>
    <mergeCell ref="K29:Q29"/>
    <mergeCell ref="R29:AF29"/>
    <mergeCell ref="A30:J30"/>
    <mergeCell ref="K30:Q30"/>
    <mergeCell ref="R30:AF30"/>
    <mergeCell ref="A35:J35"/>
    <mergeCell ref="K35:Q35"/>
    <mergeCell ref="R35:AF35"/>
    <mergeCell ref="A36:J36"/>
    <mergeCell ref="K36:Q36"/>
    <mergeCell ref="R36:AF36"/>
    <mergeCell ref="A33:J33"/>
    <mergeCell ref="K33:Q33"/>
    <mergeCell ref="R33:AF33"/>
    <mergeCell ref="A34:J34"/>
    <mergeCell ref="K34:Q34"/>
    <mergeCell ref="R34:AF34"/>
    <mergeCell ref="A39:J39"/>
    <mergeCell ref="K39:Q39"/>
    <mergeCell ref="R39:AF39"/>
    <mergeCell ref="A40:J40"/>
    <mergeCell ref="K40:Q40"/>
    <mergeCell ref="R40:AF40"/>
    <mergeCell ref="A37:J37"/>
    <mergeCell ref="K37:Q37"/>
    <mergeCell ref="R37:AF37"/>
    <mergeCell ref="A38:J38"/>
    <mergeCell ref="K38:Q38"/>
    <mergeCell ref="R38:AF38"/>
    <mergeCell ref="A44:I44"/>
    <mergeCell ref="J44:P44"/>
    <mergeCell ref="Q44:R44"/>
    <mergeCell ref="S44:V44"/>
    <mergeCell ref="W44:Z44"/>
    <mergeCell ref="AA44:AF44"/>
    <mergeCell ref="A41:AF41"/>
    <mergeCell ref="A43:I43"/>
    <mergeCell ref="J43:P43"/>
    <mergeCell ref="Q43:R43"/>
    <mergeCell ref="S43:V43"/>
    <mergeCell ref="W43:Z43"/>
    <mergeCell ref="AA43:AF43"/>
    <mergeCell ref="A46:I46"/>
    <mergeCell ref="J46:P46"/>
    <mergeCell ref="Q46:R46"/>
    <mergeCell ref="S46:V46"/>
    <mergeCell ref="W46:Z46"/>
    <mergeCell ref="AA46:AF46"/>
    <mergeCell ref="A45:I45"/>
    <mergeCell ref="J45:P45"/>
    <mergeCell ref="Q45:R45"/>
    <mergeCell ref="S45:V45"/>
    <mergeCell ref="W45:Z45"/>
    <mergeCell ref="AA45:AF45"/>
    <mergeCell ref="A48:I48"/>
    <mergeCell ref="J48:P48"/>
    <mergeCell ref="Q48:R48"/>
    <mergeCell ref="S48:V48"/>
    <mergeCell ref="W48:Z48"/>
    <mergeCell ref="AA48:AF48"/>
    <mergeCell ref="A47:I47"/>
    <mergeCell ref="J47:P47"/>
    <mergeCell ref="Q47:R47"/>
    <mergeCell ref="S47:V47"/>
    <mergeCell ref="W47:Z47"/>
    <mergeCell ref="AA47:AF47"/>
    <mergeCell ref="A50:I50"/>
    <mergeCell ref="J50:P50"/>
    <mergeCell ref="Q50:R50"/>
    <mergeCell ref="S50:V50"/>
    <mergeCell ref="W50:Z50"/>
    <mergeCell ref="AA50:AF50"/>
    <mergeCell ref="A49:I49"/>
    <mergeCell ref="J49:P49"/>
    <mergeCell ref="Q49:R49"/>
    <mergeCell ref="S49:V49"/>
    <mergeCell ref="W49:Z49"/>
    <mergeCell ref="AA49:AF49"/>
  </mergeCells>
  <phoneticPr fontId="25"/>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F52"/>
  <sheetViews>
    <sheetView showGridLines="0" view="pageBreakPreview" zoomScaleNormal="100" zoomScaleSheetLayoutView="100" workbookViewId="0">
      <selection activeCell="A11" sqref="A11:G11"/>
    </sheetView>
  </sheetViews>
  <sheetFormatPr defaultColWidth="2.625" defaultRowHeight="16.5" customHeight="1"/>
  <cols>
    <col min="1" max="16384" width="2.625" style="1"/>
  </cols>
  <sheetData>
    <row r="1" spans="1:32" ht="16.5" customHeight="1">
      <c r="A1" s="2"/>
      <c r="B1" s="10" t="s">
        <v>158</v>
      </c>
    </row>
    <row r="2" spans="1:32" ht="16.5" customHeight="1" thickBot="1">
      <c r="B2" s="63" t="s">
        <v>48</v>
      </c>
    </row>
    <row r="3" spans="1:32" s="123" customFormat="1" ht="16.5" customHeight="1" thickBot="1">
      <c r="A3" s="120" t="s">
        <v>155</v>
      </c>
      <c r="B3" s="121"/>
      <c r="C3" s="121"/>
      <c r="D3" s="121"/>
      <c r="E3" s="121"/>
      <c r="F3" s="121"/>
      <c r="G3" s="122"/>
      <c r="H3" s="122"/>
      <c r="I3" s="121"/>
      <c r="J3" s="121"/>
      <c r="K3" s="121"/>
      <c r="L3" s="121"/>
      <c r="M3" s="121"/>
      <c r="N3" s="121"/>
      <c r="O3" s="121"/>
      <c r="P3" s="121"/>
      <c r="Q3" s="121"/>
      <c r="R3" s="121"/>
      <c r="S3" s="322" t="s">
        <v>197</v>
      </c>
      <c r="T3" s="323"/>
      <c r="U3" s="323"/>
      <c r="V3" s="323"/>
      <c r="W3" s="323"/>
      <c r="X3" s="323"/>
      <c r="Y3" s="324"/>
      <c r="Z3" s="325" t="str">
        <f>IF(別紙1!E5=0,"",別紙1!E5)</f>
        <v/>
      </c>
      <c r="AA3" s="326"/>
      <c r="AB3" s="326"/>
      <c r="AC3" s="326"/>
      <c r="AD3" s="326"/>
      <c r="AE3" s="326"/>
      <c r="AF3" s="327"/>
    </row>
    <row r="4" spans="1:32" s="123" customFormat="1" ht="16.5" customHeight="1">
      <c r="A4" s="121"/>
      <c r="B4" s="121"/>
      <c r="C4" s="121"/>
      <c r="D4" s="121"/>
      <c r="E4" s="121"/>
      <c r="F4" s="121"/>
      <c r="G4" s="122"/>
      <c r="H4" s="122"/>
      <c r="I4" s="121"/>
      <c r="J4" s="121"/>
      <c r="K4" s="121"/>
      <c r="L4" s="121"/>
      <c r="M4" s="121"/>
      <c r="N4" s="121"/>
      <c r="O4" s="121"/>
      <c r="P4" s="121"/>
      <c r="Q4" s="121"/>
      <c r="R4" s="121"/>
      <c r="S4" s="124"/>
      <c r="T4" s="124"/>
      <c r="U4" s="124"/>
      <c r="V4" s="124"/>
      <c r="W4" s="124"/>
      <c r="X4" s="124"/>
      <c r="Y4" s="124"/>
      <c r="Z4" s="125"/>
      <c r="AA4" s="125"/>
      <c r="AB4" s="125"/>
      <c r="AD4" s="125"/>
      <c r="AE4" s="125"/>
      <c r="AF4" s="11" t="s">
        <v>137</v>
      </c>
    </row>
    <row r="5" spans="1:32" ht="16.5" customHeight="1">
      <c r="A5" s="309" t="s">
        <v>198</v>
      </c>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row>
    <row r="6" spans="1:32" ht="16.5" customHeight="1">
      <c r="A6" s="315" t="s">
        <v>51</v>
      </c>
      <c r="B6" s="315"/>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row>
    <row r="7" spans="1:32" s="127" customFormat="1" ht="16.5" customHeight="1">
      <c r="A7" s="126" t="s">
        <v>199</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row>
    <row r="8" spans="1:32" ht="16.5" customHeight="1">
      <c r="A8" s="291" t="s">
        <v>0</v>
      </c>
      <c r="B8" s="292"/>
      <c r="C8" s="292"/>
      <c r="D8" s="292"/>
      <c r="E8" s="292"/>
      <c r="F8" s="292"/>
      <c r="G8" s="293"/>
      <c r="H8" s="291" t="s">
        <v>14</v>
      </c>
      <c r="I8" s="292"/>
      <c r="J8" s="292"/>
      <c r="K8" s="292"/>
      <c r="L8" s="292"/>
      <c r="M8" s="293"/>
      <c r="N8" s="297" t="s">
        <v>200</v>
      </c>
      <c r="O8" s="298"/>
      <c r="P8" s="298"/>
      <c r="Q8" s="298"/>
      <c r="R8" s="298"/>
      <c r="S8" s="298"/>
      <c r="T8" s="299"/>
      <c r="U8" s="297" t="s">
        <v>201</v>
      </c>
      <c r="V8" s="298"/>
      <c r="W8" s="298"/>
      <c r="X8" s="298"/>
      <c r="Y8" s="298"/>
      <c r="Z8" s="299"/>
      <c r="AA8" s="291" t="s">
        <v>202</v>
      </c>
      <c r="AB8" s="292"/>
      <c r="AC8" s="292"/>
      <c r="AD8" s="292"/>
      <c r="AE8" s="292"/>
      <c r="AF8" s="293"/>
    </row>
    <row r="9" spans="1:32" ht="16.5" customHeight="1">
      <c r="A9" s="294"/>
      <c r="B9" s="295"/>
      <c r="C9" s="295"/>
      <c r="D9" s="295"/>
      <c r="E9" s="295"/>
      <c r="F9" s="295"/>
      <c r="G9" s="296"/>
      <c r="H9" s="294"/>
      <c r="I9" s="295"/>
      <c r="J9" s="295"/>
      <c r="K9" s="295"/>
      <c r="L9" s="295"/>
      <c r="M9" s="296"/>
      <c r="N9" s="300"/>
      <c r="O9" s="301"/>
      <c r="P9" s="301"/>
      <c r="Q9" s="301"/>
      <c r="R9" s="301"/>
      <c r="S9" s="301"/>
      <c r="T9" s="302"/>
      <c r="U9" s="300"/>
      <c r="V9" s="301"/>
      <c r="W9" s="301"/>
      <c r="X9" s="301"/>
      <c r="Y9" s="301"/>
      <c r="Z9" s="302"/>
      <c r="AA9" s="294"/>
      <c r="AB9" s="295"/>
      <c r="AC9" s="295"/>
      <c r="AD9" s="295"/>
      <c r="AE9" s="295"/>
      <c r="AF9" s="296"/>
    </row>
    <row r="10" spans="1:32" ht="16.5" customHeight="1">
      <c r="A10" s="328"/>
      <c r="B10" s="329"/>
      <c r="C10" s="329"/>
      <c r="D10" s="329"/>
      <c r="E10" s="329"/>
      <c r="F10" s="329"/>
      <c r="G10" s="330"/>
      <c r="H10" s="328"/>
      <c r="I10" s="329"/>
      <c r="J10" s="329"/>
      <c r="K10" s="329"/>
      <c r="L10" s="329"/>
      <c r="M10" s="330"/>
      <c r="N10" s="331"/>
      <c r="O10" s="332"/>
      <c r="P10" s="332"/>
      <c r="Q10" s="332"/>
      <c r="R10" s="332"/>
      <c r="S10" s="332"/>
      <c r="T10" s="333"/>
      <c r="U10" s="331"/>
      <c r="V10" s="332"/>
      <c r="W10" s="332"/>
      <c r="X10" s="332"/>
      <c r="Y10" s="332"/>
      <c r="Z10" s="333"/>
      <c r="AA10" s="328"/>
      <c r="AB10" s="329"/>
      <c r="AC10" s="329"/>
      <c r="AD10" s="329"/>
      <c r="AE10" s="329"/>
      <c r="AF10" s="330"/>
    </row>
    <row r="11" spans="1:32" ht="16.5" customHeight="1">
      <c r="A11" s="346"/>
      <c r="B11" s="347"/>
      <c r="C11" s="347"/>
      <c r="D11" s="347"/>
      <c r="E11" s="347"/>
      <c r="F11" s="347"/>
      <c r="G11" s="348"/>
      <c r="H11" s="346"/>
      <c r="I11" s="347"/>
      <c r="J11" s="347"/>
      <c r="K11" s="347"/>
      <c r="L11" s="347"/>
      <c r="M11" s="348"/>
      <c r="N11" s="337">
        <f>A11-H11</f>
        <v>0</v>
      </c>
      <c r="O11" s="338"/>
      <c r="P11" s="338"/>
      <c r="Q11" s="338"/>
      <c r="R11" s="338"/>
      <c r="S11" s="338"/>
      <c r="T11" s="339"/>
      <c r="U11" s="337">
        <f>K41</f>
        <v>0</v>
      </c>
      <c r="V11" s="338"/>
      <c r="W11" s="338"/>
      <c r="X11" s="338"/>
      <c r="Y11" s="338"/>
      <c r="Z11" s="339"/>
      <c r="AA11" s="340"/>
      <c r="AB11" s="341"/>
      <c r="AC11" s="341"/>
      <c r="AD11" s="341"/>
      <c r="AE11" s="341"/>
      <c r="AF11" s="342"/>
    </row>
    <row r="12" spans="1:32" ht="16.5" customHeight="1">
      <c r="A12" s="297" t="s">
        <v>203</v>
      </c>
      <c r="B12" s="292"/>
      <c r="C12" s="292"/>
      <c r="D12" s="292"/>
      <c r="E12" s="292"/>
      <c r="F12" s="292"/>
      <c r="G12" s="293"/>
      <c r="H12" s="297" t="s">
        <v>204</v>
      </c>
      <c r="I12" s="292"/>
      <c r="J12" s="292"/>
      <c r="K12" s="292"/>
      <c r="L12" s="292"/>
      <c r="M12" s="293"/>
      <c r="N12" s="297" t="s">
        <v>56</v>
      </c>
      <c r="O12" s="298"/>
      <c r="P12" s="298"/>
      <c r="Q12" s="298"/>
      <c r="R12" s="298"/>
      <c r="S12" s="298"/>
      <c r="T12" s="299"/>
      <c r="U12" s="297" t="s">
        <v>205</v>
      </c>
      <c r="V12" s="298"/>
      <c r="W12" s="298"/>
      <c r="X12" s="298"/>
      <c r="Y12" s="298"/>
      <c r="Z12" s="299"/>
      <c r="AA12" s="297" t="s">
        <v>206</v>
      </c>
      <c r="AB12" s="292"/>
      <c r="AC12" s="292"/>
      <c r="AD12" s="292"/>
      <c r="AE12" s="292"/>
      <c r="AF12" s="293"/>
    </row>
    <row r="13" spans="1:32" ht="16.5" customHeight="1">
      <c r="A13" s="294"/>
      <c r="B13" s="295"/>
      <c r="C13" s="295"/>
      <c r="D13" s="295"/>
      <c r="E13" s="295"/>
      <c r="F13" s="295"/>
      <c r="G13" s="296"/>
      <c r="H13" s="294"/>
      <c r="I13" s="295"/>
      <c r="J13" s="295"/>
      <c r="K13" s="295"/>
      <c r="L13" s="295"/>
      <c r="M13" s="296"/>
      <c r="N13" s="300"/>
      <c r="O13" s="301"/>
      <c r="P13" s="301"/>
      <c r="Q13" s="301"/>
      <c r="R13" s="301"/>
      <c r="S13" s="301"/>
      <c r="T13" s="302"/>
      <c r="U13" s="300"/>
      <c r="V13" s="301"/>
      <c r="W13" s="301"/>
      <c r="X13" s="301"/>
      <c r="Y13" s="301"/>
      <c r="Z13" s="302"/>
      <c r="AA13" s="294"/>
      <c r="AB13" s="295"/>
      <c r="AC13" s="295"/>
      <c r="AD13" s="295"/>
      <c r="AE13" s="295"/>
      <c r="AF13" s="296"/>
    </row>
    <row r="14" spans="1:32" ht="16.5" customHeight="1">
      <c r="A14" s="328"/>
      <c r="B14" s="329"/>
      <c r="C14" s="329"/>
      <c r="D14" s="329"/>
      <c r="E14" s="329"/>
      <c r="F14" s="329"/>
      <c r="G14" s="330"/>
      <c r="H14" s="328"/>
      <c r="I14" s="329"/>
      <c r="J14" s="329"/>
      <c r="K14" s="329"/>
      <c r="L14" s="329"/>
      <c r="M14" s="330"/>
      <c r="N14" s="331"/>
      <c r="O14" s="332"/>
      <c r="P14" s="332"/>
      <c r="Q14" s="332"/>
      <c r="R14" s="332"/>
      <c r="S14" s="332"/>
      <c r="T14" s="333"/>
      <c r="U14" s="331"/>
      <c r="V14" s="332"/>
      <c r="W14" s="332"/>
      <c r="X14" s="332"/>
      <c r="Y14" s="332"/>
      <c r="Z14" s="333"/>
      <c r="AA14" s="328"/>
      <c r="AB14" s="329"/>
      <c r="AC14" s="329"/>
      <c r="AD14" s="329"/>
      <c r="AE14" s="329"/>
      <c r="AF14" s="330"/>
    </row>
    <row r="15" spans="1:32" ht="16.5" customHeight="1">
      <c r="A15" s="334">
        <f>IF(U11&gt;AA11,AA11,U11)</f>
        <v>0</v>
      </c>
      <c r="B15" s="335"/>
      <c r="C15" s="335"/>
      <c r="D15" s="335"/>
      <c r="E15" s="335"/>
      <c r="F15" s="335"/>
      <c r="G15" s="336"/>
      <c r="H15" s="334">
        <f>IF(A15&gt;N11,N11,A15)</f>
        <v>0</v>
      </c>
      <c r="I15" s="335"/>
      <c r="J15" s="335"/>
      <c r="K15" s="335"/>
      <c r="L15" s="335"/>
      <c r="M15" s="336"/>
      <c r="N15" s="337">
        <f>ROUNDDOWN(H15/2,-3)</f>
        <v>0</v>
      </c>
      <c r="O15" s="338"/>
      <c r="P15" s="338"/>
      <c r="Q15" s="338"/>
      <c r="R15" s="338"/>
      <c r="S15" s="338"/>
      <c r="T15" s="339"/>
      <c r="U15" s="340"/>
      <c r="V15" s="341"/>
      <c r="W15" s="341"/>
      <c r="X15" s="341"/>
      <c r="Y15" s="341"/>
      <c r="Z15" s="342"/>
      <c r="AA15" s="343" t="str">
        <f>IF(N15=0,"",U15-N15)</f>
        <v/>
      </c>
      <c r="AB15" s="344"/>
      <c r="AC15" s="344"/>
      <c r="AD15" s="344"/>
      <c r="AE15" s="344"/>
      <c r="AF15" s="345"/>
    </row>
    <row r="16" spans="1:32" ht="16.5" customHeight="1">
      <c r="A16" s="275" t="s">
        <v>207</v>
      </c>
      <c r="B16" s="276"/>
      <c r="C16" s="276"/>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7"/>
    </row>
    <row r="17" spans="1:32" ht="16.5" customHeight="1">
      <c r="A17" s="278" t="s">
        <v>4</v>
      </c>
      <c r="B17" s="279"/>
      <c r="C17" s="279"/>
      <c r="D17" s="279"/>
      <c r="E17" s="279"/>
      <c r="F17" s="279"/>
      <c r="G17" s="279"/>
      <c r="H17" s="279"/>
      <c r="I17" s="279"/>
      <c r="J17" s="280"/>
      <c r="K17" s="269" t="s">
        <v>5</v>
      </c>
      <c r="L17" s="270"/>
      <c r="M17" s="270"/>
      <c r="N17" s="270"/>
      <c r="O17" s="270"/>
      <c r="P17" s="270"/>
      <c r="Q17" s="271"/>
      <c r="R17" s="269" t="s">
        <v>6</v>
      </c>
      <c r="S17" s="270"/>
      <c r="T17" s="270"/>
      <c r="U17" s="270"/>
      <c r="V17" s="270"/>
      <c r="W17" s="270"/>
      <c r="X17" s="270"/>
      <c r="Y17" s="270"/>
      <c r="Z17" s="270"/>
      <c r="AA17" s="270"/>
      <c r="AB17" s="270"/>
      <c r="AC17" s="270"/>
      <c r="AD17" s="270"/>
      <c r="AE17" s="270"/>
      <c r="AF17" s="271"/>
    </row>
    <row r="18" spans="1:32" ht="16.5" customHeight="1">
      <c r="A18" s="281"/>
      <c r="B18" s="282"/>
      <c r="C18" s="282"/>
      <c r="D18" s="282"/>
      <c r="E18" s="282"/>
      <c r="F18" s="282"/>
      <c r="G18" s="282"/>
      <c r="H18" s="282"/>
      <c r="I18" s="282"/>
      <c r="J18" s="283"/>
      <c r="K18" s="284"/>
      <c r="L18" s="285"/>
      <c r="M18" s="285"/>
      <c r="N18" s="285"/>
      <c r="O18" s="285"/>
      <c r="P18" s="285"/>
      <c r="Q18" s="286"/>
      <c r="R18" s="287"/>
      <c r="S18" s="288"/>
      <c r="T18" s="288"/>
      <c r="U18" s="288"/>
      <c r="V18" s="288"/>
      <c r="W18" s="288"/>
      <c r="X18" s="288"/>
      <c r="Y18" s="288"/>
      <c r="Z18" s="288"/>
      <c r="AA18" s="288"/>
      <c r="AB18" s="288"/>
      <c r="AC18" s="288"/>
      <c r="AD18" s="288"/>
      <c r="AE18" s="288"/>
      <c r="AF18" s="289"/>
    </row>
    <row r="19" spans="1:32" ht="16.5" customHeight="1">
      <c r="A19" s="260"/>
      <c r="B19" s="261"/>
      <c r="C19" s="261"/>
      <c r="D19" s="261"/>
      <c r="E19" s="261"/>
      <c r="F19" s="261"/>
      <c r="G19" s="261"/>
      <c r="H19" s="261"/>
      <c r="I19" s="261"/>
      <c r="J19" s="262"/>
      <c r="K19" s="263"/>
      <c r="L19" s="264"/>
      <c r="M19" s="264"/>
      <c r="N19" s="264"/>
      <c r="O19" s="264"/>
      <c r="P19" s="264"/>
      <c r="Q19" s="265"/>
      <c r="R19" s="266"/>
      <c r="S19" s="267"/>
      <c r="T19" s="267"/>
      <c r="U19" s="267"/>
      <c r="V19" s="267"/>
      <c r="W19" s="267"/>
      <c r="X19" s="267"/>
      <c r="Y19" s="267"/>
      <c r="Z19" s="267"/>
      <c r="AA19" s="267"/>
      <c r="AB19" s="267"/>
      <c r="AC19" s="267"/>
      <c r="AD19" s="267"/>
      <c r="AE19" s="267"/>
      <c r="AF19" s="268"/>
    </row>
    <row r="20" spans="1:32" ht="16.5" customHeight="1">
      <c r="A20" s="260"/>
      <c r="B20" s="261"/>
      <c r="C20" s="261"/>
      <c r="D20" s="261"/>
      <c r="E20" s="261"/>
      <c r="F20" s="261"/>
      <c r="G20" s="261"/>
      <c r="H20" s="261"/>
      <c r="I20" s="261"/>
      <c r="J20" s="262"/>
      <c r="K20" s="263"/>
      <c r="L20" s="264"/>
      <c r="M20" s="264"/>
      <c r="N20" s="264"/>
      <c r="O20" s="264"/>
      <c r="P20" s="264"/>
      <c r="Q20" s="265"/>
      <c r="R20" s="266"/>
      <c r="S20" s="267"/>
      <c r="T20" s="267"/>
      <c r="U20" s="267"/>
      <c r="V20" s="267"/>
      <c r="W20" s="267"/>
      <c r="X20" s="267"/>
      <c r="Y20" s="267"/>
      <c r="Z20" s="267"/>
      <c r="AA20" s="267"/>
      <c r="AB20" s="267"/>
      <c r="AC20" s="267"/>
      <c r="AD20" s="267"/>
      <c r="AE20" s="267"/>
      <c r="AF20" s="268"/>
    </row>
    <row r="21" spans="1:32" ht="16.5" customHeight="1">
      <c r="A21" s="260"/>
      <c r="B21" s="261"/>
      <c r="C21" s="261"/>
      <c r="D21" s="261"/>
      <c r="E21" s="261"/>
      <c r="F21" s="261"/>
      <c r="G21" s="261"/>
      <c r="H21" s="261"/>
      <c r="I21" s="261"/>
      <c r="J21" s="262"/>
      <c r="K21" s="263"/>
      <c r="L21" s="264"/>
      <c r="M21" s="264"/>
      <c r="N21" s="264"/>
      <c r="O21" s="264"/>
      <c r="P21" s="264"/>
      <c r="Q21" s="265"/>
      <c r="R21" s="266"/>
      <c r="S21" s="267"/>
      <c r="T21" s="267"/>
      <c r="U21" s="267"/>
      <c r="V21" s="267"/>
      <c r="W21" s="267"/>
      <c r="X21" s="267"/>
      <c r="Y21" s="267"/>
      <c r="Z21" s="267"/>
      <c r="AA21" s="267"/>
      <c r="AB21" s="267"/>
      <c r="AC21" s="267"/>
      <c r="AD21" s="267"/>
      <c r="AE21" s="267"/>
      <c r="AF21" s="268"/>
    </row>
    <row r="22" spans="1:32" ht="16.5" customHeight="1">
      <c r="A22" s="260"/>
      <c r="B22" s="261"/>
      <c r="C22" s="261"/>
      <c r="D22" s="261"/>
      <c r="E22" s="261"/>
      <c r="F22" s="261"/>
      <c r="G22" s="261"/>
      <c r="H22" s="261"/>
      <c r="I22" s="261"/>
      <c r="J22" s="262"/>
      <c r="K22" s="263"/>
      <c r="L22" s="264"/>
      <c r="M22" s="264"/>
      <c r="N22" s="264"/>
      <c r="O22" s="264"/>
      <c r="P22" s="264"/>
      <c r="Q22" s="265"/>
      <c r="R22" s="266"/>
      <c r="S22" s="267"/>
      <c r="T22" s="267"/>
      <c r="U22" s="267"/>
      <c r="V22" s="267"/>
      <c r="W22" s="267"/>
      <c r="X22" s="267"/>
      <c r="Y22" s="267"/>
      <c r="Z22" s="267"/>
      <c r="AA22" s="267"/>
      <c r="AB22" s="267"/>
      <c r="AC22" s="267"/>
      <c r="AD22" s="267"/>
      <c r="AE22" s="267"/>
      <c r="AF22" s="268"/>
    </row>
    <row r="23" spans="1:32" ht="16.5" customHeight="1">
      <c r="A23" s="260"/>
      <c r="B23" s="261"/>
      <c r="C23" s="261"/>
      <c r="D23" s="261"/>
      <c r="E23" s="261"/>
      <c r="F23" s="261"/>
      <c r="G23" s="261"/>
      <c r="H23" s="261"/>
      <c r="I23" s="261"/>
      <c r="J23" s="262"/>
      <c r="K23" s="263"/>
      <c r="L23" s="264"/>
      <c r="M23" s="264"/>
      <c r="N23" s="264"/>
      <c r="O23" s="264"/>
      <c r="P23" s="264"/>
      <c r="Q23" s="265"/>
      <c r="R23" s="266"/>
      <c r="S23" s="267"/>
      <c r="T23" s="267"/>
      <c r="U23" s="267"/>
      <c r="V23" s="267"/>
      <c r="W23" s="267"/>
      <c r="X23" s="267"/>
      <c r="Y23" s="267"/>
      <c r="Z23" s="267"/>
      <c r="AA23" s="267"/>
      <c r="AB23" s="267"/>
      <c r="AC23" s="267"/>
      <c r="AD23" s="267"/>
      <c r="AE23" s="267"/>
      <c r="AF23" s="268"/>
    </row>
    <row r="24" spans="1:32" ht="16.5" customHeight="1">
      <c r="A24" s="260"/>
      <c r="B24" s="261"/>
      <c r="C24" s="261"/>
      <c r="D24" s="261"/>
      <c r="E24" s="261"/>
      <c r="F24" s="261"/>
      <c r="G24" s="261"/>
      <c r="H24" s="261"/>
      <c r="I24" s="261"/>
      <c r="J24" s="262"/>
      <c r="K24" s="263"/>
      <c r="L24" s="264"/>
      <c r="M24" s="264"/>
      <c r="N24" s="264"/>
      <c r="O24" s="264"/>
      <c r="P24" s="264"/>
      <c r="Q24" s="265"/>
      <c r="R24" s="266"/>
      <c r="S24" s="267"/>
      <c r="T24" s="267"/>
      <c r="U24" s="267"/>
      <c r="V24" s="267"/>
      <c r="W24" s="267"/>
      <c r="X24" s="267"/>
      <c r="Y24" s="267"/>
      <c r="Z24" s="267"/>
      <c r="AA24" s="267"/>
      <c r="AB24" s="267"/>
      <c r="AC24" s="267"/>
      <c r="AD24" s="267"/>
      <c r="AE24" s="267"/>
      <c r="AF24" s="268"/>
    </row>
    <row r="25" spans="1:32" ht="16.5" customHeight="1">
      <c r="A25" s="260"/>
      <c r="B25" s="261"/>
      <c r="C25" s="261"/>
      <c r="D25" s="261"/>
      <c r="E25" s="261"/>
      <c r="F25" s="261"/>
      <c r="G25" s="261"/>
      <c r="H25" s="261"/>
      <c r="I25" s="261"/>
      <c r="J25" s="262"/>
      <c r="K25" s="263"/>
      <c r="L25" s="264"/>
      <c r="M25" s="264"/>
      <c r="N25" s="264"/>
      <c r="O25" s="264"/>
      <c r="P25" s="264"/>
      <c r="Q25" s="265"/>
      <c r="R25" s="266"/>
      <c r="S25" s="267"/>
      <c r="T25" s="267"/>
      <c r="U25" s="267"/>
      <c r="V25" s="267"/>
      <c r="W25" s="267"/>
      <c r="X25" s="267"/>
      <c r="Y25" s="267"/>
      <c r="Z25" s="267"/>
      <c r="AA25" s="267"/>
      <c r="AB25" s="267"/>
      <c r="AC25" s="267"/>
      <c r="AD25" s="267"/>
      <c r="AE25" s="267"/>
      <c r="AF25" s="268"/>
    </row>
    <row r="26" spans="1:32" ht="16.5" customHeight="1">
      <c r="A26" s="260"/>
      <c r="B26" s="261"/>
      <c r="C26" s="261"/>
      <c r="D26" s="261"/>
      <c r="E26" s="261"/>
      <c r="F26" s="261"/>
      <c r="G26" s="261"/>
      <c r="H26" s="261"/>
      <c r="I26" s="261"/>
      <c r="J26" s="262"/>
      <c r="K26" s="263"/>
      <c r="L26" s="264"/>
      <c r="M26" s="264"/>
      <c r="N26" s="264"/>
      <c r="O26" s="264"/>
      <c r="P26" s="264"/>
      <c r="Q26" s="265"/>
      <c r="R26" s="266"/>
      <c r="S26" s="267"/>
      <c r="T26" s="267"/>
      <c r="U26" s="267"/>
      <c r="V26" s="267"/>
      <c r="W26" s="267"/>
      <c r="X26" s="267"/>
      <c r="Y26" s="267"/>
      <c r="Z26" s="267"/>
      <c r="AA26" s="267"/>
      <c r="AB26" s="267"/>
      <c r="AC26" s="267"/>
      <c r="AD26" s="267"/>
      <c r="AE26" s="267"/>
      <c r="AF26" s="268"/>
    </row>
    <row r="27" spans="1:32" ht="16.5" customHeight="1">
      <c r="A27" s="260"/>
      <c r="B27" s="261"/>
      <c r="C27" s="261"/>
      <c r="D27" s="261"/>
      <c r="E27" s="261"/>
      <c r="F27" s="261"/>
      <c r="G27" s="261"/>
      <c r="H27" s="261"/>
      <c r="I27" s="261"/>
      <c r="J27" s="262"/>
      <c r="K27" s="263"/>
      <c r="L27" s="264"/>
      <c r="M27" s="264"/>
      <c r="N27" s="264"/>
      <c r="O27" s="264"/>
      <c r="P27" s="264"/>
      <c r="Q27" s="265"/>
      <c r="R27" s="266"/>
      <c r="S27" s="267"/>
      <c r="T27" s="267"/>
      <c r="U27" s="267"/>
      <c r="V27" s="267"/>
      <c r="W27" s="267"/>
      <c r="X27" s="267"/>
      <c r="Y27" s="267"/>
      <c r="Z27" s="267"/>
      <c r="AA27" s="267"/>
      <c r="AB27" s="267"/>
      <c r="AC27" s="267"/>
      <c r="AD27" s="267"/>
      <c r="AE27" s="267"/>
      <c r="AF27" s="268"/>
    </row>
    <row r="28" spans="1:32" ht="16.5" customHeight="1">
      <c r="A28" s="260"/>
      <c r="B28" s="261"/>
      <c r="C28" s="261"/>
      <c r="D28" s="261"/>
      <c r="E28" s="261"/>
      <c r="F28" s="261"/>
      <c r="G28" s="261"/>
      <c r="H28" s="261"/>
      <c r="I28" s="261"/>
      <c r="J28" s="262"/>
      <c r="K28" s="263"/>
      <c r="L28" s="264"/>
      <c r="M28" s="264"/>
      <c r="N28" s="264"/>
      <c r="O28" s="264"/>
      <c r="P28" s="264"/>
      <c r="Q28" s="265"/>
      <c r="R28" s="266"/>
      <c r="S28" s="267"/>
      <c r="T28" s="267"/>
      <c r="U28" s="267"/>
      <c r="V28" s="267"/>
      <c r="W28" s="267"/>
      <c r="X28" s="267"/>
      <c r="Y28" s="267"/>
      <c r="Z28" s="267"/>
      <c r="AA28" s="267"/>
      <c r="AB28" s="267"/>
      <c r="AC28" s="267"/>
      <c r="AD28" s="267"/>
      <c r="AE28" s="267"/>
      <c r="AF28" s="268"/>
    </row>
    <row r="29" spans="1:32" ht="16.5" customHeight="1">
      <c r="A29" s="260"/>
      <c r="B29" s="261"/>
      <c r="C29" s="261"/>
      <c r="D29" s="261"/>
      <c r="E29" s="261"/>
      <c r="F29" s="261"/>
      <c r="G29" s="261"/>
      <c r="H29" s="261"/>
      <c r="I29" s="261"/>
      <c r="J29" s="262"/>
      <c r="K29" s="263"/>
      <c r="L29" s="264"/>
      <c r="M29" s="264"/>
      <c r="N29" s="264"/>
      <c r="O29" s="264"/>
      <c r="P29" s="264"/>
      <c r="Q29" s="265"/>
      <c r="R29" s="266"/>
      <c r="S29" s="267"/>
      <c r="T29" s="267"/>
      <c r="U29" s="267"/>
      <c r="V29" s="267"/>
      <c r="W29" s="267"/>
      <c r="X29" s="267"/>
      <c r="Y29" s="267"/>
      <c r="Z29" s="267"/>
      <c r="AA29" s="267"/>
      <c r="AB29" s="267"/>
      <c r="AC29" s="267"/>
      <c r="AD29" s="267"/>
      <c r="AE29" s="267"/>
      <c r="AF29" s="268"/>
    </row>
    <row r="30" spans="1:32" ht="16.5" customHeight="1">
      <c r="A30" s="260"/>
      <c r="B30" s="261"/>
      <c r="C30" s="261"/>
      <c r="D30" s="261"/>
      <c r="E30" s="261"/>
      <c r="F30" s="261"/>
      <c r="G30" s="261"/>
      <c r="H30" s="261"/>
      <c r="I30" s="261"/>
      <c r="J30" s="262"/>
      <c r="K30" s="263"/>
      <c r="L30" s="264"/>
      <c r="M30" s="264"/>
      <c r="N30" s="264"/>
      <c r="O30" s="264"/>
      <c r="P30" s="264"/>
      <c r="Q30" s="265"/>
      <c r="R30" s="266"/>
      <c r="S30" s="267"/>
      <c r="T30" s="267"/>
      <c r="U30" s="267"/>
      <c r="V30" s="267"/>
      <c r="W30" s="267"/>
      <c r="X30" s="267"/>
      <c r="Y30" s="267"/>
      <c r="Z30" s="267"/>
      <c r="AA30" s="267"/>
      <c r="AB30" s="267"/>
      <c r="AC30" s="267"/>
      <c r="AD30" s="267"/>
      <c r="AE30" s="267"/>
      <c r="AF30" s="268"/>
    </row>
    <row r="31" spans="1:32" ht="16.5" customHeight="1">
      <c r="A31" s="260"/>
      <c r="B31" s="261"/>
      <c r="C31" s="261"/>
      <c r="D31" s="261"/>
      <c r="E31" s="261"/>
      <c r="F31" s="261"/>
      <c r="G31" s="261"/>
      <c r="H31" s="261"/>
      <c r="I31" s="261"/>
      <c r="J31" s="262"/>
      <c r="K31" s="263"/>
      <c r="L31" s="264"/>
      <c r="M31" s="264"/>
      <c r="N31" s="264"/>
      <c r="O31" s="264"/>
      <c r="P31" s="264"/>
      <c r="Q31" s="265"/>
      <c r="R31" s="266"/>
      <c r="S31" s="267"/>
      <c r="T31" s="267"/>
      <c r="U31" s="267"/>
      <c r="V31" s="267"/>
      <c r="W31" s="267"/>
      <c r="X31" s="267"/>
      <c r="Y31" s="267"/>
      <c r="Z31" s="267"/>
      <c r="AA31" s="267"/>
      <c r="AB31" s="267"/>
      <c r="AC31" s="267"/>
      <c r="AD31" s="267"/>
      <c r="AE31" s="267"/>
      <c r="AF31" s="268"/>
    </row>
    <row r="32" spans="1:32" ht="16.5" customHeight="1">
      <c r="A32" s="260"/>
      <c r="B32" s="261"/>
      <c r="C32" s="261"/>
      <c r="D32" s="261"/>
      <c r="E32" s="261"/>
      <c r="F32" s="261"/>
      <c r="G32" s="261"/>
      <c r="H32" s="261"/>
      <c r="I32" s="261"/>
      <c r="J32" s="262"/>
      <c r="K32" s="263"/>
      <c r="L32" s="264"/>
      <c r="M32" s="264"/>
      <c r="N32" s="264"/>
      <c r="O32" s="264"/>
      <c r="P32" s="264"/>
      <c r="Q32" s="265"/>
      <c r="R32" s="266"/>
      <c r="S32" s="267"/>
      <c r="T32" s="267"/>
      <c r="U32" s="267"/>
      <c r="V32" s="267"/>
      <c r="W32" s="267"/>
      <c r="X32" s="267"/>
      <c r="Y32" s="267"/>
      <c r="Z32" s="267"/>
      <c r="AA32" s="267"/>
      <c r="AB32" s="267"/>
      <c r="AC32" s="267"/>
      <c r="AD32" s="267"/>
      <c r="AE32" s="267"/>
      <c r="AF32" s="268"/>
    </row>
    <row r="33" spans="1:32" ht="16.5" customHeight="1">
      <c r="A33" s="260"/>
      <c r="B33" s="261"/>
      <c r="C33" s="261"/>
      <c r="D33" s="261"/>
      <c r="E33" s="261"/>
      <c r="F33" s="261"/>
      <c r="G33" s="261"/>
      <c r="H33" s="261"/>
      <c r="I33" s="261"/>
      <c r="J33" s="262"/>
      <c r="K33" s="263"/>
      <c r="L33" s="264"/>
      <c r="M33" s="264"/>
      <c r="N33" s="264"/>
      <c r="O33" s="264"/>
      <c r="P33" s="264"/>
      <c r="Q33" s="265"/>
      <c r="R33" s="266"/>
      <c r="S33" s="267"/>
      <c r="T33" s="267"/>
      <c r="U33" s="267"/>
      <c r="V33" s="267"/>
      <c r="W33" s="267"/>
      <c r="X33" s="267"/>
      <c r="Y33" s="267"/>
      <c r="Z33" s="267"/>
      <c r="AA33" s="267"/>
      <c r="AB33" s="267"/>
      <c r="AC33" s="267"/>
      <c r="AD33" s="267"/>
      <c r="AE33" s="267"/>
      <c r="AF33" s="268"/>
    </row>
    <row r="34" spans="1:32" ht="16.5" customHeight="1">
      <c r="A34" s="260"/>
      <c r="B34" s="261"/>
      <c r="C34" s="261"/>
      <c r="D34" s="261"/>
      <c r="E34" s="261"/>
      <c r="F34" s="261"/>
      <c r="G34" s="261"/>
      <c r="H34" s="261"/>
      <c r="I34" s="261"/>
      <c r="J34" s="262"/>
      <c r="K34" s="263"/>
      <c r="L34" s="264"/>
      <c r="M34" s="264"/>
      <c r="N34" s="264"/>
      <c r="O34" s="264"/>
      <c r="P34" s="264"/>
      <c r="Q34" s="265"/>
      <c r="R34" s="266"/>
      <c r="S34" s="267"/>
      <c r="T34" s="267"/>
      <c r="U34" s="267"/>
      <c r="V34" s="267"/>
      <c r="W34" s="267"/>
      <c r="X34" s="267"/>
      <c r="Y34" s="267"/>
      <c r="Z34" s="267"/>
      <c r="AA34" s="267"/>
      <c r="AB34" s="267"/>
      <c r="AC34" s="267"/>
      <c r="AD34" s="267"/>
      <c r="AE34" s="267"/>
      <c r="AF34" s="268"/>
    </row>
    <row r="35" spans="1:32" ht="16.5" customHeight="1">
      <c r="A35" s="260"/>
      <c r="B35" s="261"/>
      <c r="C35" s="261"/>
      <c r="D35" s="261"/>
      <c r="E35" s="261"/>
      <c r="F35" s="261"/>
      <c r="G35" s="261"/>
      <c r="H35" s="261"/>
      <c r="I35" s="261"/>
      <c r="J35" s="262"/>
      <c r="K35" s="263"/>
      <c r="L35" s="264"/>
      <c r="M35" s="264"/>
      <c r="N35" s="264"/>
      <c r="O35" s="264"/>
      <c r="P35" s="264"/>
      <c r="Q35" s="265"/>
      <c r="R35" s="266"/>
      <c r="S35" s="267"/>
      <c r="T35" s="267"/>
      <c r="U35" s="267"/>
      <c r="V35" s="267"/>
      <c r="W35" s="267"/>
      <c r="X35" s="267"/>
      <c r="Y35" s="267"/>
      <c r="Z35" s="267"/>
      <c r="AA35" s="267"/>
      <c r="AB35" s="267"/>
      <c r="AC35" s="267"/>
      <c r="AD35" s="267"/>
      <c r="AE35" s="267"/>
      <c r="AF35" s="268"/>
    </row>
    <row r="36" spans="1:32" ht="16.5" customHeight="1">
      <c r="A36" s="260"/>
      <c r="B36" s="261"/>
      <c r="C36" s="261"/>
      <c r="D36" s="261"/>
      <c r="E36" s="261"/>
      <c r="F36" s="261"/>
      <c r="G36" s="261"/>
      <c r="H36" s="261"/>
      <c r="I36" s="261"/>
      <c r="J36" s="262"/>
      <c r="K36" s="263"/>
      <c r="L36" s="264"/>
      <c r="M36" s="264"/>
      <c r="N36" s="264"/>
      <c r="O36" s="264"/>
      <c r="P36" s="264"/>
      <c r="Q36" s="265"/>
      <c r="R36" s="266"/>
      <c r="S36" s="267"/>
      <c r="T36" s="267"/>
      <c r="U36" s="267"/>
      <c r="V36" s="267"/>
      <c r="W36" s="267"/>
      <c r="X36" s="267"/>
      <c r="Y36" s="267"/>
      <c r="Z36" s="267"/>
      <c r="AA36" s="267"/>
      <c r="AB36" s="267"/>
      <c r="AC36" s="267"/>
      <c r="AD36" s="267"/>
      <c r="AE36" s="267"/>
      <c r="AF36" s="268"/>
    </row>
    <row r="37" spans="1:32" ht="16.5" customHeight="1">
      <c r="A37" s="260"/>
      <c r="B37" s="261"/>
      <c r="C37" s="261"/>
      <c r="D37" s="261"/>
      <c r="E37" s="261"/>
      <c r="F37" s="261"/>
      <c r="G37" s="261"/>
      <c r="H37" s="261"/>
      <c r="I37" s="261"/>
      <c r="J37" s="262"/>
      <c r="K37" s="263"/>
      <c r="L37" s="264"/>
      <c r="M37" s="264"/>
      <c r="N37" s="264"/>
      <c r="O37" s="264"/>
      <c r="P37" s="264"/>
      <c r="Q37" s="265"/>
      <c r="R37" s="266"/>
      <c r="S37" s="267"/>
      <c r="T37" s="267"/>
      <c r="U37" s="267"/>
      <c r="V37" s="267"/>
      <c r="W37" s="267"/>
      <c r="X37" s="267"/>
      <c r="Y37" s="267"/>
      <c r="Z37" s="267"/>
      <c r="AA37" s="267"/>
      <c r="AB37" s="267"/>
      <c r="AC37" s="267"/>
      <c r="AD37" s="267"/>
      <c r="AE37" s="267"/>
      <c r="AF37" s="268"/>
    </row>
    <row r="38" spans="1:32" ht="16.5" customHeight="1">
      <c r="A38" s="260"/>
      <c r="B38" s="261"/>
      <c r="C38" s="261"/>
      <c r="D38" s="261"/>
      <c r="E38" s="261"/>
      <c r="F38" s="261"/>
      <c r="G38" s="261"/>
      <c r="H38" s="261"/>
      <c r="I38" s="261"/>
      <c r="J38" s="262"/>
      <c r="K38" s="263"/>
      <c r="L38" s="264"/>
      <c r="M38" s="264"/>
      <c r="N38" s="264"/>
      <c r="O38" s="264"/>
      <c r="P38" s="264"/>
      <c r="Q38" s="265"/>
      <c r="R38" s="266"/>
      <c r="S38" s="267"/>
      <c r="T38" s="267"/>
      <c r="U38" s="267"/>
      <c r="V38" s="267"/>
      <c r="W38" s="267"/>
      <c r="X38" s="267"/>
      <c r="Y38" s="267"/>
      <c r="Z38" s="267"/>
      <c r="AA38" s="267"/>
      <c r="AB38" s="267"/>
      <c r="AC38" s="267"/>
      <c r="AD38" s="267"/>
      <c r="AE38" s="267"/>
      <c r="AF38" s="268"/>
    </row>
    <row r="39" spans="1:32" ht="16.5" customHeight="1">
      <c r="A39" s="260"/>
      <c r="B39" s="261"/>
      <c r="C39" s="261"/>
      <c r="D39" s="261"/>
      <c r="E39" s="261"/>
      <c r="F39" s="261"/>
      <c r="G39" s="261"/>
      <c r="H39" s="261"/>
      <c r="I39" s="261"/>
      <c r="J39" s="262"/>
      <c r="K39" s="263"/>
      <c r="L39" s="264"/>
      <c r="M39" s="264"/>
      <c r="N39" s="264"/>
      <c r="O39" s="264"/>
      <c r="P39" s="264"/>
      <c r="Q39" s="265"/>
      <c r="R39" s="266"/>
      <c r="S39" s="267"/>
      <c r="T39" s="267"/>
      <c r="U39" s="267"/>
      <c r="V39" s="267"/>
      <c r="W39" s="267"/>
      <c r="X39" s="267"/>
      <c r="Y39" s="267"/>
      <c r="Z39" s="267"/>
      <c r="AA39" s="267"/>
      <c r="AB39" s="267"/>
      <c r="AC39" s="267"/>
      <c r="AD39" s="267"/>
      <c r="AE39" s="267"/>
      <c r="AF39" s="268"/>
    </row>
    <row r="40" spans="1:32" ht="16.5" customHeight="1">
      <c r="A40" s="260"/>
      <c r="B40" s="261"/>
      <c r="C40" s="261"/>
      <c r="D40" s="261"/>
      <c r="E40" s="261"/>
      <c r="F40" s="261"/>
      <c r="G40" s="261"/>
      <c r="H40" s="261"/>
      <c r="I40" s="261"/>
      <c r="J40" s="262"/>
      <c r="K40" s="263"/>
      <c r="L40" s="264"/>
      <c r="M40" s="264"/>
      <c r="N40" s="264"/>
      <c r="O40" s="264"/>
      <c r="P40" s="264"/>
      <c r="Q40" s="265"/>
      <c r="R40" s="266"/>
      <c r="S40" s="267"/>
      <c r="T40" s="267"/>
      <c r="U40" s="267"/>
      <c r="V40" s="267"/>
      <c r="W40" s="267"/>
      <c r="X40" s="267"/>
      <c r="Y40" s="267"/>
      <c r="Z40" s="267"/>
      <c r="AA40" s="267"/>
      <c r="AB40" s="267"/>
      <c r="AC40" s="267"/>
      <c r="AD40" s="267"/>
      <c r="AE40" s="267"/>
      <c r="AF40" s="268"/>
    </row>
    <row r="41" spans="1:32" ht="16.5" customHeight="1">
      <c r="A41" s="269" t="s">
        <v>7</v>
      </c>
      <c r="B41" s="270"/>
      <c r="C41" s="270"/>
      <c r="D41" s="270"/>
      <c r="E41" s="270"/>
      <c r="F41" s="270"/>
      <c r="G41" s="270"/>
      <c r="H41" s="270"/>
      <c r="I41" s="270"/>
      <c r="J41" s="271"/>
      <c r="K41" s="272">
        <f>SUM(K18:Q40)</f>
        <v>0</v>
      </c>
      <c r="L41" s="273"/>
      <c r="M41" s="273"/>
      <c r="N41" s="273"/>
      <c r="O41" s="273"/>
      <c r="P41" s="273"/>
      <c r="Q41" s="274"/>
      <c r="R41" s="275"/>
      <c r="S41" s="276"/>
      <c r="T41" s="276"/>
      <c r="U41" s="276"/>
      <c r="V41" s="276"/>
      <c r="W41" s="276"/>
      <c r="X41" s="276"/>
      <c r="Y41" s="276"/>
      <c r="Z41" s="276"/>
      <c r="AA41" s="276"/>
      <c r="AB41" s="276"/>
      <c r="AC41" s="276"/>
      <c r="AD41" s="276"/>
      <c r="AE41" s="276"/>
      <c r="AF41" s="277"/>
    </row>
    <row r="42" spans="1:32" ht="16.5" customHeight="1">
      <c r="A42" s="245" t="s">
        <v>208</v>
      </c>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7"/>
    </row>
    <row r="43" spans="1:32" ht="16.5" customHeight="1">
      <c r="A43" s="4" t="s">
        <v>8</v>
      </c>
      <c r="B43" s="5"/>
      <c r="C43" s="5"/>
      <c r="D43" s="5"/>
      <c r="E43" s="5"/>
      <c r="F43" s="5"/>
      <c r="G43" s="5"/>
      <c r="H43" s="5"/>
      <c r="I43" s="6"/>
      <c r="J43" s="4" t="s">
        <v>9</v>
      </c>
      <c r="K43" s="5"/>
      <c r="L43" s="5"/>
      <c r="M43" s="5"/>
      <c r="N43" s="5"/>
      <c r="O43" s="5"/>
      <c r="P43" s="6"/>
      <c r="Q43" s="4" t="s">
        <v>10</v>
      </c>
      <c r="R43" s="6"/>
      <c r="S43" s="4" t="s">
        <v>11</v>
      </c>
      <c r="T43" s="5"/>
      <c r="U43" s="5"/>
      <c r="V43" s="6"/>
      <c r="W43" s="7" t="s">
        <v>5</v>
      </c>
      <c r="X43" s="8"/>
      <c r="Y43" s="8"/>
      <c r="Z43" s="9"/>
      <c r="AA43" s="4" t="s">
        <v>209</v>
      </c>
      <c r="AB43" s="5"/>
      <c r="AC43" s="5"/>
      <c r="AD43" s="5"/>
      <c r="AE43" s="5"/>
      <c r="AF43" s="6"/>
    </row>
    <row r="44" spans="1:32" ht="16.5" customHeight="1">
      <c r="A44" s="248"/>
      <c r="B44" s="249"/>
      <c r="C44" s="249"/>
      <c r="D44" s="249"/>
      <c r="E44" s="249"/>
      <c r="F44" s="249"/>
      <c r="G44" s="249"/>
      <c r="H44" s="249"/>
      <c r="I44" s="249"/>
      <c r="J44" s="250"/>
      <c r="K44" s="251"/>
      <c r="L44" s="251"/>
      <c r="M44" s="251"/>
      <c r="N44" s="251"/>
      <c r="O44" s="251"/>
      <c r="P44" s="251"/>
      <c r="Q44" s="349"/>
      <c r="R44" s="350"/>
      <c r="S44" s="351"/>
      <c r="T44" s="352"/>
      <c r="U44" s="352"/>
      <c r="V44" s="353"/>
      <c r="W44" s="227">
        <f t="shared" ref="W44:W50" si="0">Q44*S44</f>
        <v>0</v>
      </c>
      <c r="X44" s="228"/>
      <c r="Y44" s="228"/>
      <c r="Z44" s="229"/>
      <c r="AA44" s="257"/>
      <c r="AB44" s="258"/>
      <c r="AC44" s="258"/>
      <c r="AD44" s="258"/>
      <c r="AE44" s="258"/>
      <c r="AF44" s="259"/>
    </row>
    <row r="45" spans="1:32" ht="16.5" customHeight="1">
      <c r="A45" s="233"/>
      <c r="B45" s="234"/>
      <c r="C45" s="234"/>
      <c r="D45" s="234"/>
      <c r="E45" s="234"/>
      <c r="F45" s="234"/>
      <c r="G45" s="234"/>
      <c r="H45" s="234"/>
      <c r="I45" s="234"/>
      <c r="J45" s="235"/>
      <c r="K45" s="236"/>
      <c r="L45" s="236"/>
      <c r="M45" s="236"/>
      <c r="N45" s="236"/>
      <c r="O45" s="236"/>
      <c r="P45" s="236"/>
      <c r="Q45" s="354"/>
      <c r="R45" s="355"/>
      <c r="S45" s="356"/>
      <c r="T45" s="357"/>
      <c r="U45" s="357"/>
      <c r="V45" s="358"/>
      <c r="W45" s="227">
        <f t="shared" si="0"/>
        <v>0</v>
      </c>
      <c r="X45" s="228"/>
      <c r="Y45" s="228"/>
      <c r="Z45" s="229"/>
      <c r="AA45" s="242"/>
      <c r="AB45" s="243"/>
      <c r="AC45" s="243"/>
      <c r="AD45" s="243"/>
      <c r="AE45" s="243"/>
      <c r="AF45" s="244"/>
    </row>
    <row r="46" spans="1:32" ht="16.5" customHeight="1">
      <c r="A46" s="233"/>
      <c r="B46" s="234"/>
      <c r="C46" s="234"/>
      <c r="D46" s="234"/>
      <c r="E46" s="234"/>
      <c r="F46" s="234"/>
      <c r="G46" s="234"/>
      <c r="H46" s="234"/>
      <c r="I46" s="234"/>
      <c r="J46" s="235"/>
      <c r="K46" s="236"/>
      <c r="L46" s="236"/>
      <c r="M46" s="236"/>
      <c r="N46" s="236"/>
      <c r="O46" s="236"/>
      <c r="P46" s="236"/>
      <c r="Q46" s="354"/>
      <c r="R46" s="355"/>
      <c r="S46" s="356"/>
      <c r="T46" s="357"/>
      <c r="U46" s="357"/>
      <c r="V46" s="358"/>
      <c r="W46" s="227">
        <f t="shared" si="0"/>
        <v>0</v>
      </c>
      <c r="X46" s="228"/>
      <c r="Y46" s="228"/>
      <c r="Z46" s="229"/>
      <c r="AA46" s="242"/>
      <c r="AB46" s="243"/>
      <c r="AC46" s="243"/>
      <c r="AD46" s="243"/>
      <c r="AE46" s="243"/>
      <c r="AF46" s="244"/>
    </row>
    <row r="47" spans="1:32" ht="16.5" customHeight="1">
      <c r="A47" s="233"/>
      <c r="B47" s="234"/>
      <c r="C47" s="234"/>
      <c r="D47" s="234"/>
      <c r="E47" s="234"/>
      <c r="F47" s="234"/>
      <c r="G47" s="234"/>
      <c r="H47" s="234"/>
      <c r="I47" s="234"/>
      <c r="J47" s="235"/>
      <c r="K47" s="236"/>
      <c r="L47" s="236"/>
      <c r="M47" s="236"/>
      <c r="N47" s="236"/>
      <c r="O47" s="236"/>
      <c r="P47" s="236"/>
      <c r="Q47" s="354"/>
      <c r="R47" s="355"/>
      <c r="S47" s="356"/>
      <c r="T47" s="357"/>
      <c r="U47" s="357"/>
      <c r="V47" s="358"/>
      <c r="W47" s="227">
        <f t="shared" si="0"/>
        <v>0</v>
      </c>
      <c r="X47" s="228"/>
      <c r="Y47" s="228"/>
      <c r="Z47" s="229"/>
      <c r="AA47" s="242"/>
      <c r="AB47" s="243"/>
      <c r="AC47" s="243"/>
      <c r="AD47" s="243"/>
      <c r="AE47" s="243"/>
      <c r="AF47" s="244"/>
    </row>
    <row r="48" spans="1:32" ht="16.5" customHeight="1">
      <c r="A48" s="233"/>
      <c r="B48" s="234"/>
      <c r="C48" s="234"/>
      <c r="D48" s="234"/>
      <c r="E48" s="234"/>
      <c r="F48" s="234"/>
      <c r="G48" s="234"/>
      <c r="H48" s="234"/>
      <c r="I48" s="234"/>
      <c r="J48" s="235"/>
      <c r="K48" s="236"/>
      <c r="L48" s="236"/>
      <c r="M48" s="236"/>
      <c r="N48" s="236"/>
      <c r="O48" s="236"/>
      <c r="P48" s="236"/>
      <c r="Q48" s="354"/>
      <c r="R48" s="355"/>
      <c r="S48" s="356"/>
      <c r="T48" s="357"/>
      <c r="U48" s="357"/>
      <c r="V48" s="358"/>
      <c r="W48" s="227">
        <f t="shared" si="0"/>
        <v>0</v>
      </c>
      <c r="X48" s="228"/>
      <c r="Y48" s="228"/>
      <c r="Z48" s="229"/>
      <c r="AA48" s="242"/>
      <c r="AB48" s="243"/>
      <c r="AC48" s="243"/>
      <c r="AD48" s="243"/>
      <c r="AE48" s="243"/>
      <c r="AF48" s="244"/>
    </row>
    <row r="49" spans="1:32" ht="16.5" customHeight="1">
      <c r="A49" s="233"/>
      <c r="B49" s="234"/>
      <c r="C49" s="234"/>
      <c r="D49" s="234"/>
      <c r="E49" s="234"/>
      <c r="F49" s="234"/>
      <c r="G49" s="234"/>
      <c r="H49" s="234"/>
      <c r="I49" s="234"/>
      <c r="J49" s="235"/>
      <c r="K49" s="236"/>
      <c r="L49" s="236"/>
      <c r="M49" s="236"/>
      <c r="N49" s="236"/>
      <c r="O49" s="236"/>
      <c r="P49" s="236"/>
      <c r="Q49" s="354"/>
      <c r="R49" s="355"/>
      <c r="S49" s="356"/>
      <c r="T49" s="357"/>
      <c r="U49" s="357"/>
      <c r="V49" s="358"/>
      <c r="W49" s="227">
        <f t="shared" si="0"/>
        <v>0</v>
      </c>
      <c r="X49" s="228"/>
      <c r="Y49" s="228"/>
      <c r="Z49" s="229"/>
      <c r="AA49" s="242"/>
      <c r="AB49" s="243"/>
      <c r="AC49" s="243"/>
      <c r="AD49" s="243"/>
      <c r="AE49" s="243"/>
      <c r="AF49" s="244"/>
    </row>
    <row r="50" spans="1:32" ht="16.5" customHeight="1">
      <c r="A50" s="218"/>
      <c r="B50" s="219"/>
      <c r="C50" s="219"/>
      <c r="D50" s="219"/>
      <c r="E50" s="219"/>
      <c r="F50" s="219"/>
      <c r="G50" s="219"/>
      <c r="H50" s="219"/>
      <c r="I50" s="219"/>
      <c r="J50" s="220"/>
      <c r="K50" s="221"/>
      <c r="L50" s="221"/>
      <c r="M50" s="221"/>
      <c r="N50" s="221"/>
      <c r="O50" s="221"/>
      <c r="P50" s="221"/>
      <c r="Q50" s="359"/>
      <c r="R50" s="360"/>
      <c r="S50" s="361"/>
      <c r="T50" s="362"/>
      <c r="U50" s="362"/>
      <c r="V50" s="363"/>
      <c r="W50" s="227">
        <f t="shared" si="0"/>
        <v>0</v>
      </c>
      <c r="X50" s="228"/>
      <c r="Y50" s="228"/>
      <c r="Z50" s="229"/>
      <c r="AA50" s="230"/>
      <c r="AB50" s="231"/>
      <c r="AC50" s="231"/>
      <c r="AD50" s="231"/>
      <c r="AE50" s="231"/>
      <c r="AF50" s="232"/>
    </row>
    <row r="51" spans="1:32" ht="16.5" customHeight="1">
      <c r="A51" s="58" t="s">
        <v>210</v>
      </c>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row>
    <row r="52" spans="1:32" ht="16.5" customHeight="1">
      <c r="A52" s="59" t="s">
        <v>13</v>
      </c>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row>
  </sheetData>
  <sheetProtection sheet="1" formatCells="0" formatColumns="0" formatRows="0" insertRows="0" selectLockedCells="1"/>
  <mergeCells count="143">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5:I45"/>
    <mergeCell ref="J45:P45"/>
    <mergeCell ref="Q45:R45"/>
    <mergeCell ref="S45:V45"/>
    <mergeCell ref="W45:Z45"/>
    <mergeCell ref="AA45:AF45"/>
    <mergeCell ref="A41:J41"/>
    <mergeCell ref="K41:Q41"/>
    <mergeCell ref="R41:AF41"/>
    <mergeCell ref="A42:AF42"/>
    <mergeCell ref="A44:I44"/>
    <mergeCell ref="J44:P44"/>
    <mergeCell ref="Q44:R44"/>
    <mergeCell ref="S44:V44"/>
    <mergeCell ref="W44:Z44"/>
    <mergeCell ref="AA44:AF44"/>
    <mergeCell ref="A39:J39"/>
    <mergeCell ref="K39:Q39"/>
    <mergeCell ref="R39:AF39"/>
    <mergeCell ref="A40:J40"/>
    <mergeCell ref="K40:Q40"/>
    <mergeCell ref="R40:AF40"/>
    <mergeCell ref="A37:J37"/>
    <mergeCell ref="K37:Q37"/>
    <mergeCell ref="R37:AF37"/>
    <mergeCell ref="A38:J38"/>
    <mergeCell ref="K38:Q38"/>
    <mergeCell ref="R38:AF38"/>
    <mergeCell ref="A35:J35"/>
    <mergeCell ref="K35:Q35"/>
    <mergeCell ref="R35:AF35"/>
    <mergeCell ref="A36:J36"/>
    <mergeCell ref="K36:Q36"/>
    <mergeCell ref="R36:AF36"/>
    <mergeCell ref="A33:J33"/>
    <mergeCell ref="K33:Q33"/>
    <mergeCell ref="R33:AF33"/>
    <mergeCell ref="A34:J34"/>
    <mergeCell ref="K34:Q34"/>
    <mergeCell ref="R34:AF34"/>
    <mergeCell ref="A31:J31"/>
    <mergeCell ref="K31:Q31"/>
    <mergeCell ref="R31:AF31"/>
    <mergeCell ref="A32:J32"/>
    <mergeCell ref="K32:Q32"/>
    <mergeCell ref="R32:AF32"/>
    <mergeCell ref="A29:J29"/>
    <mergeCell ref="K29:Q29"/>
    <mergeCell ref="R29:AF29"/>
    <mergeCell ref="A30:J30"/>
    <mergeCell ref="K30:Q30"/>
    <mergeCell ref="R30:AF30"/>
    <mergeCell ref="A27:J27"/>
    <mergeCell ref="K27:Q27"/>
    <mergeCell ref="R27:AF27"/>
    <mergeCell ref="A28:J28"/>
    <mergeCell ref="K28:Q28"/>
    <mergeCell ref="R28:AF28"/>
    <mergeCell ref="A25:J25"/>
    <mergeCell ref="K25:Q25"/>
    <mergeCell ref="R25:AF25"/>
    <mergeCell ref="A26:J26"/>
    <mergeCell ref="K26:Q26"/>
    <mergeCell ref="R26:AF26"/>
    <mergeCell ref="A23:J23"/>
    <mergeCell ref="K23:Q23"/>
    <mergeCell ref="R23:AF23"/>
    <mergeCell ref="A24:J24"/>
    <mergeCell ref="K24:Q24"/>
    <mergeCell ref="R24:AF24"/>
    <mergeCell ref="A21:J21"/>
    <mergeCell ref="K21:Q21"/>
    <mergeCell ref="R21:AF21"/>
    <mergeCell ref="A22:J22"/>
    <mergeCell ref="K22:Q22"/>
    <mergeCell ref="R22:AF22"/>
    <mergeCell ref="A19:J19"/>
    <mergeCell ref="K19:Q19"/>
    <mergeCell ref="R19:AF19"/>
    <mergeCell ref="A20:J20"/>
    <mergeCell ref="K20:Q20"/>
    <mergeCell ref="R20:AF20"/>
    <mergeCell ref="A17:J17"/>
    <mergeCell ref="K17:Q17"/>
    <mergeCell ref="R17:AF17"/>
    <mergeCell ref="A18:J18"/>
    <mergeCell ref="K18:Q18"/>
    <mergeCell ref="R18:AF18"/>
    <mergeCell ref="A15:G15"/>
    <mergeCell ref="H15:M15"/>
    <mergeCell ref="N15:T15"/>
    <mergeCell ref="U15:Z15"/>
    <mergeCell ref="AA15:AF15"/>
    <mergeCell ref="A16:AF16"/>
    <mergeCell ref="A11:G11"/>
    <mergeCell ref="H11:M11"/>
    <mergeCell ref="N11:T11"/>
    <mergeCell ref="U11:Z11"/>
    <mergeCell ref="AA11:AF11"/>
    <mergeCell ref="A12:G14"/>
    <mergeCell ref="H12:M14"/>
    <mergeCell ref="N12:T14"/>
    <mergeCell ref="U12:Z14"/>
    <mergeCell ref="AA12:AF14"/>
    <mergeCell ref="S3:Y3"/>
    <mergeCell ref="Z3:AF3"/>
    <mergeCell ref="A5:AF5"/>
    <mergeCell ref="A6:AF6"/>
    <mergeCell ref="A8:G10"/>
    <mergeCell ref="H8:M10"/>
    <mergeCell ref="N8:T10"/>
    <mergeCell ref="U8:Z10"/>
    <mergeCell ref="AA8:AF10"/>
  </mergeCells>
  <phoneticPr fontId="25"/>
  <printOptions horizontalCentered="1"/>
  <pageMargins left="0.74803149606299213" right="0.74803149606299213" top="0.59055118110236227" bottom="0.59055118110236227" header="0.31496062992125984" footer="0.31496062992125984"/>
  <pageSetup paperSize="9"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F52"/>
  <sheetViews>
    <sheetView showGridLines="0" view="pageBreakPreview" zoomScaleNormal="100" zoomScaleSheetLayoutView="100" workbookViewId="0">
      <selection activeCell="A18" sqref="A18:J18"/>
    </sheetView>
  </sheetViews>
  <sheetFormatPr defaultColWidth="2.625" defaultRowHeight="16.5" customHeight="1"/>
  <cols>
    <col min="1" max="16384" width="2.625" style="1"/>
  </cols>
  <sheetData>
    <row r="1" spans="1:32" ht="16.5" customHeight="1">
      <c r="A1" s="2"/>
      <c r="B1" s="10" t="s">
        <v>159</v>
      </c>
    </row>
    <row r="2" spans="1:32" ht="16.5" customHeight="1" thickBot="1">
      <c r="B2" s="63" t="s">
        <v>48</v>
      </c>
    </row>
    <row r="3" spans="1:32" s="123" customFormat="1" ht="16.5" customHeight="1" thickBot="1">
      <c r="A3" s="120" t="s">
        <v>155</v>
      </c>
      <c r="B3" s="121"/>
      <c r="C3" s="121"/>
      <c r="D3" s="121"/>
      <c r="E3" s="121"/>
      <c r="F3" s="121"/>
      <c r="G3" s="122"/>
      <c r="H3" s="122"/>
      <c r="I3" s="121"/>
      <c r="J3" s="121"/>
      <c r="K3" s="121"/>
      <c r="L3" s="121"/>
      <c r="M3" s="121"/>
      <c r="N3" s="121"/>
      <c r="O3" s="121"/>
      <c r="P3" s="121"/>
      <c r="Q3" s="121"/>
      <c r="R3" s="121"/>
      <c r="S3" s="322" t="s">
        <v>197</v>
      </c>
      <c r="T3" s="323"/>
      <c r="U3" s="323"/>
      <c r="V3" s="323"/>
      <c r="W3" s="323"/>
      <c r="X3" s="323"/>
      <c r="Y3" s="324"/>
      <c r="Z3" s="364" t="str">
        <f>IF(別紙1!E5=0,"",別紙1!E5)</f>
        <v/>
      </c>
      <c r="AA3" s="326"/>
      <c r="AB3" s="326"/>
      <c r="AC3" s="326"/>
      <c r="AD3" s="326"/>
      <c r="AE3" s="326"/>
      <c r="AF3" s="327"/>
    </row>
    <row r="4" spans="1:32" s="123" customFormat="1" ht="16.5" customHeight="1">
      <c r="A4" s="121"/>
      <c r="B4" s="121"/>
      <c r="C4" s="121"/>
      <c r="D4" s="121"/>
      <c r="E4" s="121"/>
      <c r="F4" s="121"/>
      <c r="G4" s="122"/>
      <c r="H4" s="122"/>
      <c r="I4" s="121"/>
      <c r="J4" s="121"/>
      <c r="K4" s="121"/>
      <c r="L4" s="121"/>
      <c r="M4" s="121"/>
      <c r="N4" s="121"/>
      <c r="O4" s="121"/>
      <c r="P4" s="121"/>
      <c r="Q4" s="121"/>
      <c r="R4" s="121"/>
      <c r="S4" s="124"/>
      <c r="T4" s="124"/>
      <c r="U4" s="124"/>
      <c r="V4" s="124"/>
      <c r="W4" s="124"/>
      <c r="X4" s="124"/>
      <c r="Y4" s="124"/>
      <c r="Z4" s="125"/>
      <c r="AA4" s="125"/>
      <c r="AB4" s="125"/>
      <c r="AC4" s="125"/>
      <c r="AD4" s="125"/>
      <c r="AE4" s="125"/>
      <c r="AF4" s="11" t="s">
        <v>140</v>
      </c>
    </row>
    <row r="5" spans="1:32" ht="16.5" customHeight="1">
      <c r="A5" s="309" t="s">
        <v>198</v>
      </c>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row>
    <row r="6" spans="1:32" ht="16.5" customHeight="1">
      <c r="A6" s="315" t="s">
        <v>51</v>
      </c>
      <c r="B6" s="315"/>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row>
    <row r="7" spans="1:32" s="127" customFormat="1" ht="16.5" customHeight="1">
      <c r="A7" s="126" t="s">
        <v>199</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row>
    <row r="8" spans="1:32" ht="16.5" customHeight="1">
      <c r="A8" s="291" t="s">
        <v>0</v>
      </c>
      <c r="B8" s="292"/>
      <c r="C8" s="292"/>
      <c r="D8" s="292"/>
      <c r="E8" s="292"/>
      <c r="F8" s="292"/>
      <c r="G8" s="293"/>
      <c r="H8" s="291" t="s">
        <v>14</v>
      </c>
      <c r="I8" s="292"/>
      <c r="J8" s="292"/>
      <c r="K8" s="292"/>
      <c r="L8" s="292"/>
      <c r="M8" s="293"/>
      <c r="N8" s="297" t="s">
        <v>200</v>
      </c>
      <c r="O8" s="298"/>
      <c r="P8" s="298"/>
      <c r="Q8" s="298"/>
      <c r="R8" s="298"/>
      <c r="S8" s="298"/>
      <c r="T8" s="299"/>
      <c r="U8" s="297" t="s">
        <v>201</v>
      </c>
      <c r="V8" s="298"/>
      <c r="W8" s="298"/>
      <c r="X8" s="298"/>
      <c r="Y8" s="298"/>
      <c r="Z8" s="299"/>
      <c r="AA8" s="291" t="s">
        <v>202</v>
      </c>
      <c r="AB8" s="292"/>
      <c r="AC8" s="292"/>
      <c r="AD8" s="292"/>
      <c r="AE8" s="292"/>
      <c r="AF8" s="293"/>
    </row>
    <row r="9" spans="1:32" ht="16.5" customHeight="1">
      <c r="A9" s="294"/>
      <c r="B9" s="295"/>
      <c r="C9" s="295"/>
      <c r="D9" s="295"/>
      <c r="E9" s="295"/>
      <c r="F9" s="295"/>
      <c r="G9" s="296"/>
      <c r="H9" s="294"/>
      <c r="I9" s="295"/>
      <c r="J9" s="295"/>
      <c r="K9" s="295"/>
      <c r="L9" s="295"/>
      <c r="M9" s="296"/>
      <c r="N9" s="300"/>
      <c r="O9" s="301"/>
      <c r="P9" s="301"/>
      <c r="Q9" s="301"/>
      <c r="R9" s="301"/>
      <c r="S9" s="301"/>
      <c r="T9" s="302"/>
      <c r="U9" s="300"/>
      <c r="V9" s="301"/>
      <c r="W9" s="301"/>
      <c r="X9" s="301"/>
      <c r="Y9" s="301"/>
      <c r="Z9" s="302"/>
      <c r="AA9" s="294"/>
      <c r="AB9" s="295"/>
      <c r="AC9" s="295"/>
      <c r="AD9" s="295"/>
      <c r="AE9" s="295"/>
      <c r="AF9" s="296"/>
    </row>
    <row r="10" spans="1:32" ht="16.5" customHeight="1">
      <c r="A10" s="328"/>
      <c r="B10" s="329"/>
      <c r="C10" s="329"/>
      <c r="D10" s="329"/>
      <c r="E10" s="329"/>
      <c r="F10" s="329"/>
      <c r="G10" s="330"/>
      <c r="H10" s="328"/>
      <c r="I10" s="329"/>
      <c r="J10" s="329"/>
      <c r="K10" s="329"/>
      <c r="L10" s="329"/>
      <c r="M10" s="330"/>
      <c r="N10" s="331"/>
      <c r="O10" s="332"/>
      <c r="P10" s="332"/>
      <c r="Q10" s="332"/>
      <c r="R10" s="332"/>
      <c r="S10" s="332"/>
      <c r="T10" s="333"/>
      <c r="U10" s="331"/>
      <c r="V10" s="332"/>
      <c r="W10" s="332"/>
      <c r="X10" s="332"/>
      <c r="Y10" s="332"/>
      <c r="Z10" s="333"/>
      <c r="AA10" s="328"/>
      <c r="AB10" s="329"/>
      <c r="AC10" s="329"/>
      <c r="AD10" s="329"/>
      <c r="AE10" s="329"/>
      <c r="AF10" s="330"/>
    </row>
    <row r="11" spans="1:32" ht="16.5" customHeight="1">
      <c r="A11" s="346"/>
      <c r="B11" s="347"/>
      <c r="C11" s="347"/>
      <c r="D11" s="347"/>
      <c r="E11" s="347"/>
      <c r="F11" s="347"/>
      <c r="G11" s="348"/>
      <c r="H11" s="346"/>
      <c r="I11" s="347"/>
      <c r="J11" s="347"/>
      <c r="K11" s="347"/>
      <c r="L11" s="347"/>
      <c r="M11" s="348"/>
      <c r="N11" s="337">
        <f>A11-H11</f>
        <v>0</v>
      </c>
      <c r="O11" s="338"/>
      <c r="P11" s="338"/>
      <c r="Q11" s="338"/>
      <c r="R11" s="338"/>
      <c r="S11" s="338"/>
      <c r="T11" s="339"/>
      <c r="U11" s="337">
        <f>K41</f>
        <v>0</v>
      </c>
      <c r="V11" s="338"/>
      <c r="W11" s="338"/>
      <c r="X11" s="338"/>
      <c r="Y11" s="338"/>
      <c r="Z11" s="339"/>
      <c r="AA11" s="340"/>
      <c r="AB11" s="341"/>
      <c r="AC11" s="341"/>
      <c r="AD11" s="341"/>
      <c r="AE11" s="341"/>
      <c r="AF11" s="342"/>
    </row>
    <row r="12" spans="1:32" ht="16.5" customHeight="1">
      <c r="A12" s="297" t="s">
        <v>203</v>
      </c>
      <c r="B12" s="292"/>
      <c r="C12" s="292"/>
      <c r="D12" s="292"/>
      <c r="E12" s="292"/>
      <c r="F12" s="292"/>
      <c r="G12" s="293"/>
      <c r="H12" s="297" t="s">
        <v>204</v>
      </c>
      <c r="I12" s="292"/>
      <c r="J12" s="292"/>
      <c r="K12" s="292"/>
      <c r="L12" s="292"/>
      <c r="M12" s="293"/>
      <c r="N12" s="297" t="s">
        <v>56</v>
      </c>
      <c r="O12" s="298"/>
      <c r="P12" s="298"/>
      <c r="Q12" s="298"/>
      <c r="R12" s="298"/>
      <c r="S12" s="298"/>
      <c r="T12" s="299"/>
      <c r="U12" s="297" t="s">
        <v>211</v>
      </c>
      <c r="V12" s="298"/>
      <c r="W12" s="298"/>
      <c r="X12" s="298"/>
      <c r="Y12" s="298"/>
      <c r="Z12" s="299"/>
      <c r="AA12" s="297" t="s">
        <v>206</v>
      </c>
      <c r="AB12" s="292"/>
      <c r="AC12" s="292"/>
      <c r="AD12" s="292"/>
      <c r="AE12" s="292"/>
      <c r="AF12" s="293"/>
    </row>
    <row r="13" spans="1:32" ht="16.5" customHeight="1">
      <c r="A13" s="294"/>
      <c r="B13" s="295"/>
      <c r="C13" s="295"/>
      <c r="D13" s="295"/>
      <c r="E13" s="295"/>
      <c r="F13" s="295"/>
      <c r="G13" s="296"/>
      <c r="H13" s="294"/>
      <c r="I13" s="295"/>
      <c r="J13" s="295"/>
      <c r="K13" s="295"/>
      <c r="L13" s="295"/>
      <c r="M13" s="296"/>
      <c r="N13" s="300"/>
      <c r="O13" s="301"/>
      <c r="P13" s="301"/>
      <c r="Q13" s="301"/>
      <c r="R13" s="301"/>
      <c r="S13" s="301"/>
      <c r="T13" s="302"/>
      <c r="U13" s="300"/>
      <c r="V13" s="301"/>
      <c r="W13" s="301"/>
      <c r="X13" s="301"/>
      <c r="Y13" s="301"/>
      <c r="Z13" s="302"/>
      <c r="AA13" s="294"/>
      <c r="AB13" s="295"/>
      <c r="AC13" s="295"/>
      <c r="AD13" s="295"/>
      <c r="AE13" s="295"/>
      <c r="AF13" s="296"/>
    </row>
    <row r="14" spans="1:32" ht="16.5" customHeight="1">
      <c r="A14" s="328"/>
      <c r="B14" s="329"/>
      <c r="C14" s="329"/>
      <c r="D14" s="329"/>
      <c r="E14" s="329"/>
      <c r="F14" s="329"/>
      <c r="G14" s="330"/>
      <c r="H14" s="328"/>
      <c r="I14" s="329"/>
      <c r="J14" s="329"/>
      <c r="K14" s="329"/>
      <c r="L14" s="329"/>
      <c r="M14" s="330"/>
      <c r="N14" s="331"/>
      <c r="O14" s="332"/>
      <c r="P14" s="332"/>
      <c r="Q14" s="332"/>
      <c r="R14" s="332"/>
      <c r="S14" s="332"/>
      <c r="T14" s="333"/>
      <c r="U14" s="331"/>
      <c r="V14" s="332"/>
      <c r="W14" s="332"/>
      <c r="X14" s="332"/>
      <c r="Y14" s="332"/>
      <c r="Z14" s="333"/>
      <c r="AA14" s="328"/>
      <c r="AB14" s="329"/>
      <c r="AC14" s="329"/>
      <c r="AD14" s="329"/>
      <c r="AE14" s="329"/>
      <c r="AF14" s="330"/>
    </row>
    <row r="15" spans="1:32" ht="16.5" customHeight="1">
      <c r="A15" s="334">
        <f>IF(U11&gt;AA11,AA11,U11)</f>
        <v>0</v>
      </c>
      <c r="B15" s="335"/>
      <c r="C15" s="335"/>
      <c r="D15" s="335"/>
      <c r="E15" s="335"/>
      <c r="F15" s="335"/>
      <c r="G15" s="336"/>
      <c r="H15" s="334">
        <f>IF(A15&gt;N11,N11,A15)</f>
        <v>0</v>
      </c>
      <c r="I15" s="335"/>
      <c r="J15" s="335"/>
      <c r="K15" s="335"/>
      <c r="L15" s="335"/>
      <c r="M15" s="336"/>
      <c r="N15" s="337">
        <f>ROUNDDOWN(H15/2,-3)</f>
        <v>0</v>
      </c>
      <c r="O15" s="338"/>
      <c r="P15" s="338"/>
      <c r="Q15" s="338"/>
      <c r="R15" s="338"/>
      <c r="S15" s="338"/>
      <c r="T15" s="339"/>
      <c r="U15" s="340"/>
      <c r="V15" s="341"/>
      <c r="W15" s="341"/>
      <c r="X15" s="341"/>
      <c r="Y15" s="341"/>
      <c r="Z15" s="342"/>
      <c r="AA15" s="343" t="str">
        <f>IF(N15=0,"",U15-N15)</f>
        <v/>
      </c>
      <c r="AB15" s="344"/>
      <c r="AC15" s="344"/>
      <c r="AD15" s="344"/>
      <c r="AE15" s="344"/>
      <c r="AF15" s="345"/>
    </row>
    <row r="16" spans="1:32" ht="16.5" customHeight="1">
      <c r="A16" s="275" t="s">
        <v>207</v>
      </c>
      <c r="B16" s="276"/>
      <c r="C16" s="276"/>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7"/>
    </row>
    <row r="17" spans="1:32" ht="16.5" customHeight="1">
      <c r="A17" s="278" t="s">
        <v>4</v>
      </c>
      <c r="B17" s="279"/>
      <c r="C17" s="279"/>
      <c r="D17" s="279"/>
      <c r="E17" s="279"/>
      <c r="F17" s="279"/>
      <c r="G17" s="279"/>
      <c r="H17" s="279"/>
      <c r="I17" s="279"/>
      <c r="J17" s="280"/>
      <c r="K17" s="269" t="s">
        <v>5</v>
      </c>
      <c r="L17" s="270"/>
      <c r="M17" s="270"/>
      <c r="N17" s="270"/>
      <c r="O17" s="270"/>
      <c r="P17" s="270"/>
      <c r="Q17" s="271"/>
      <c r="R17" s="269" t="s">
        <v>6</v>
      </c>
      <c r="S17" s="270"/>
      <c r="T17" s="270"/>
      <c r="U17" s="270"/>
      <c r="V17" s="270"/>
      <c r="W17" s="270"/>
      <c r="X17" s="270"/>
      <c r="Y17" s="270"/>
      <c r="Z17" s="270"/>
      <c r="AA17" s="270"/>
      <c r="AB17" s="270"/>
      <c r="AC17" s="270"/>
      <c r="AD17" s="270"/>
      <c r="AE17" s="270"/>
      <c r="AF17" s="271"/>
    </row>
    <row r="18" spans="1:32" ht="16.5" customHeight="1">
      <c r="A18" s="281"/>
      <c r="B18" s="282"/>
      <c r="C18" s="282"/>
      <c r="D18" s="282"/>
      <c r="E18" s="282"/>
      <c r="F18" s="282"/>
      <c r="G18" s="282"/>
      <c r="H18" s="282"/>
      <c r="I18" s="282"/>
      <c r="J18" s="283"/>
      <c r="K18" s="284"/>
      <c r="L18" s="285"/>
      <c r="M18" s="285"/>
      <c r="N18" s="285"/>
      <c r="O18" s="285"/>
      <c r="P18" s="285"/>
      <c r="Q18" s="286"/>
      <c r="R18" s="287"/>
      <c r="S18" s="288"/>
      <c r="T18" s="288"/>
      <c r="U18" s="288"/>
      <c r="V18" s="288"/>
      <c r="W18" s="288"/>
      <c r="X18" s="288"/>
      <c r="Y18" s="288"/>
      <c r="Z18" s="288"/>
      <c r="AA18" s="288"/>
      <c r="AB18" s="288"/>
      <c r="AC18" s="288"/>
      <c r="AD18" s="288"/>
      <c r="AE18" s="288"/>
      <c r="AF18" s="289"/>
    </row>
    <row r="19" spans="1:32" ht="16.5" customHeight="1">
      <c r="A19" s="260"/>
      <c r="B19" s="261"/>
      <c r="C19" s="261"/>
      <c r="D19" s="261"/>
      <c r="E19" s="261"/>
      <c r="F19" s="261"/>
      <c r="G19" s="261"/>
      <c r="H19" s="261"/>
      <c r="I19" s="261"/>
      <c r="J19" s="262"/>
      <c r="K19" s="263"/>
      <c r="L19" s="264"/>
      <c r="M19" s="264"/>
      <c r="N19" s="264"/>
      <c r="O19" s="264"/>
      <c r="P19" s="264"/>
      <c r="Q19" s="265"/>
      <c r="R19" s="266"/>
      <c r="S19" s="267"/>
      <c r="T19" s="267"/>
      <c r="U19" s="267"/>
      <c r="V19" s="267"/>
      <c r="W19" s="267"/>
      <c r="X19" s="267"/>
      <c r="Y19" s="267"/>
      <c r="Z19" s="267"/>
      <c r="AA19" s="267"/>
      <c r="AB19" s="267"/>
      <c r="AC19" s="267"/>
      <c r="AD19" s="267"/>
      <c r="AE19" s="267"/>
      <c r="AF19" s="268"/>
    </row>
    <row r="20" spans="1:32" ht="16.5" customHeight="1">
      <c r="A20" s="260"/>
      <c r="B20" s="261"/>
      <c r="C20" s="261"/>
      <c r="D20" s="261"/>
      <c r="E20" s="261"/>
      <c r="F20" s="261"/>
      <c r="G20" s="261"/>
      <c r="H20" s="261"/>
      <c r="I20" s="261"/>
      <c r="J20" s="262"/>
      <c r="K20" s="263"/>
      <c r="L20" s="264"/>
      <c r="M20" s="264"/>
      <c r="N20" s="264"/>
      <c r="O20" s="264"/>
      <c r="P20" s="264"/>
      <c r="Q20" s="265"/>
      <c r="R20" s="266"/>
      <c r="S20" s="267"/>
      <c r="T20" s="267"/>
      <c r="U20" s="267"/>
      <c r="V20" s="267"/>
      <c r="W20" s="267"/>
      <c r="X20" s="267"/>
      <c r="Y20" s="267"/>
      <c r="Z20" s="267"/>
      <c r="AA20" s="267"/>
      <c r="AB20" s="267"/>
      <c r="AC20" s="267"/>
      <c r="AD20" s="267"/>
      <c r="AE20" s="267"/>
      <c r="AF20" s="268"/>
    </row>
    <row r="21" spans="1:32" ht="16.5" customHeight="1">
      <c r="A21" s="260"/>
      <c r="B21" s="261"/>
      <c r="C21" s="261"/>
      <c r="D21" s="261"/>
      <c r="E21" s="261"/>
      <c r="F21" s="261"/>
      <c r="G21" s="261"/>
      <c r="H21" s="261"/>
      <c r="I21" s="261"/>
      <c r="J21" s="262"/>
      <c r="K21" s="263"/>
      <c r="L21" s="264"/>
      <c r="M21" s="264"/>
      <c r="N21" s="264"/>
      <c r="O21" s="264"/>
      <c r="P21" s="264"/>
      <c r="Q21" s="265"/>
      <c r="R21" s="266"/>
      <c r="S21" s="267"/>
      <c r="T21" s="267"/>
      <c r="U21" s="267"/>
      <c r="V21" s="267"/>
      <c r="W21" s="267"/>
      <c r="X21" s="267"/>
      <c r="Y21" s="267"/>
      <c r="Z21" s="267"/>
      <c r="AA21" s="267"/>
      <c r="AB21" s="267"/>
      <c r="AC21" s="267"/>
      <c r="AD21" s="267"/>
      <c r="AE21" s="267"/>
      <c r="AF21" s="268"/>
    </row>
    <row r="22" spans="1:32" ht="16.5" customHeight="1">
      <c r="A22" s="260"/>
      <c r="B22" s="261"/>
      <c r="C22" s="261"/>
      <c r="D22" s="261"/>
      <c r="E22" s="261"/>
      <c r="F22" s="261"/>
      <c r="G22" s="261"/>
      <c r="H22" s="261"/>
      <c r="I22" s="261"/>
      <c r="J22" s="262"/>
      <c r="K22" s="263"/>
      <c r="L22" s="264"/>
      <c r="M22" s="264"/>
      <c r="N22" s="264"/>
      <c r="O22" s="264"/>
      <c r="P22" s="264"/>
      <c r="Q22" s="265"/>
      <c r="R22" s="266"/>
      <c r="S22" s="267"/>
      <c r="T22" s="267"/>
      <c r="U22" s="267"/>
      <c r="V22" s="267"/>
      <c r="W22" s="267"/>
      <c r="X22" s="267"/>
      <c r="Y22" s="267"/>
      <c r="Z22" s="267"/>
      <c r="AA22" s="267"/>
      <c r="AB22" s="267"/>
      <c r="AC22" s="267"/>
      <c r="AD22" s="267"/>
      <c r="AE22" s="267"/>
      <c r="AF22" s="268"/>
    </row>
    <row r="23" spans="1:32" ht="16.5" customHeight="1">
      <c r="A23" s="260"/>
      <c r="B23" s="261"/>
      <c r="C23" s="261"/>
      <c r="D23" s="261"/>
      <c r="E23" s="261"/>
      <c r="F23" s="261"/>
      <c r="G23" s="261"/>
      <c r="H23" s="261"/>
      <c r="I23" s="261"/>
      <c r="J23" s="262"/>
      <c r="K23" s="263"/>
      <c r="L23" s="264"/>
      <c r="M23" s="264"/>
      <c r="N23" s="264"/>
      <c r="O23" s="264"/>
      <c r="P23" s="264"/>
      <c r="Q23" s="265"/>
      <c r="R23" s="266"/>
      <c r="S23" s="267"/>
      <c r="T23" s="267"/>
      <c r="U23" s="267"/>
      <c r="V23" s="267"/>
      <c r="W23" s="267"/>
      <c r="X23" s="267"/>
      <c r="Y23" s="267"/>
      <c r="Z23" s="267"/>
      <c r="AA23" s="267"/>
      <c r="AB23" s="267"/>
      <c r="AC23" s="267"/>
      <c r="AD23" s="267"/>
      <c r="AE23" s="267"/>
      <c r="AF23" s="268"/>
    </row>
    <row r="24" spans="1:32" ht="16.5" customHeight="1">
      <c r="A24" s="260"/>
      <c r="B24" s="261"/>
      <c r="C24" s="261"/>
      <c r="D24" s="261"/>
      <c r="E24" s="261"/>
      <c r="F24" s="261"/>
      <c r="G24" s="261"/>
      <c r="H24" s="261"/>
      <c r="I24" s="261"/>
      <c r="J24" s="262"/>
      <c r="K24" s="263"/>
      <c r="L24" s="264"/>
      <c r="M24" s="264"/>
      <c r="N24" s="264"/>
      <c r="O24" s="264"/>
      <c r="P24" s="264"/>
      <c r="Q24" s="265"/>
      <c r="R24" s="266"/>
      <c r="S24" s="267"/>
      <c r="T24" s="267"/>
      <c r="U24" s="267"/>
      <c r="V24" s="267"/>
      <c r="W24" s="267"/>
      <c r="X24" s="267"/>
      <c r="Y24" s="267"/>
      <c r="Z24" s="267"/>
      <c r="AA24" s="267"/>
      <c r="AB24" s="267"/>
      <c r="AC24" s="267"/>
      <c r="AD24" s="267"/>
      <c r="AE24" s="267"/>
      <c r="AF24" s="268"/>
    </row>
    <row r="25" spans="1:32" ht="16.5" customHeight="1">
      <c r="A25" s="260"/>
      <c r="B25" s="261"/>
      <c r="C25" s="261"/>
      <c r="D25" s="261"/>
      <c r="E25" s="261"/>
      <c r="F25" s="261"/>
      <c r="G25" s="261"/>
      <c r="H25" s="261"/>
      <c r="I25" s="261"/>
      <c r="J25" s="262"/>
      <c r="K25" s="263"/>
      <c r="L25" s="264"/>
      <c r="M25" s="264"/>
      <c r="N25" s="264"/>
      <c r="O25" s="264"/>
      <c r="P25" s="264"/>
      <c r="Q25" s="265"/>
      <c r="R25" s="266"/>
      <c r="S25" s="267"/>
      <c r="T25" s="267"/>
      <c r="U25" s="267"/>
      <c r="V25" s="267"/>
      <c r="W25" s="267"/>
      <c r="X25" s="267"/>
      <c r="Y25" s="267"/>
      <c r="Z25" s="267"/>
      <c r="AA25" s="267"/>
      <c r="AB25" s="267"/>
      <c r="AC25" s="267"/>
      <c r="AD25" s="267"/>
      <c r="AE25" s="267"/>
      <c r="AF25" s="268"/>
    </row>
    <row r="26" spans="1:32" ht="16.5" customHeight="1">
      <c r="A26" s="260"/>
      <c r="B26" s="261"/>
      <c r="C26" s="261"/>
      <c r="D26" s="261"/>
      <c r="E26" s="261"/>
      <c r="F26" s="261"/>
      <c r="G26" s="261"/>
      <c r="H26" s="261"/>
      <c r="I26" s="261"/>
      <c r="J26" s="262"/>
      <c r="K26" s="263"/>
      <c r="L26" s="264"/>
      <c r="M26" s="264"/>
      <c r="N26" s="264"/>
      <c r="O26" s="264"/>
      <c r="P26" s="264"/>
      <c r="Q26" s="265"/>
      <c r="R26" s="266"/>
      <c r="S26" s="267"/>
      <c r="T26" s="267"/>
      <c r="U26" s="267"/>
      <c r="V26" s="267"/>
      <c r="W26" s="267"/>
      <c r="X26" s="267"/>
      <c r="Y26" s="267"/>
      <c r="Z26" s="267"/>
      <c r="AA26" s="267"/>
      <c r="AB26" s="267"/>
      <c r="AC26" s="267"/>
      <c r="AD26" s="267"/>
      <c r="AE26" s="267"/>
      <c r="AF26" s="268"/>
    </row>
    <row r="27" spans="1:32" ht="16.5" customHeight="1">
      <c r="A27" s="260"/>
      <c r="B27" s="261"/>
      <c r="C27" s="261"/>
      <c r="D27" s="261"/>
      <c r="E27" s="261"/>
      <c r="F27" s="261"/>
      <c r="G27" s="261"/>
      <c r="H27" s="261"/>
      <c r="I27" s="261"/>
      <c r="J27" s="262"/>
      <c r="K27" s="263"/>
      <c r="L27" s="264"/>
      <c r="M27" s="264"/>
      <c r="N27" s="264"/>
      <c r="O27" s="264"/>
      <c r="P27" s="264"/>
      <c r="Q27" s="265"/>
      <c r="R27" s="266"/>
      <c r="S27" s="267"/>
      <c r="T27" s="267"/>
      <c r="U27" s="267"/>
      <c r="V27" s="267"/>
      <c r="W27" s="267"/>
      <c r="X27" s="267"/>
      <c r="Y27" s="267"/>
      <c r="Z27" s="267"/>
      <c r="AA27" s="267"/>
      <c r="AB27" s="267"/>
      <c r="AC27" s="267"/>
      <c r="AD27" s="267"/>
      <c r="AE27" s="267"/>
      <c r="AF27" s="268"/>
    </row>
    <row r="28" spans="1:32" ht="16.5" customHeight="1">
      <c r="A28" s="260"/>
      <c r="B28" s="261"/>
      <c r="C28" s="261"/>
      <c r="D28" s="261"/>
      <c r="E28" s="261"/>
      <c r="F28" s="261"/>
      <c r="G28" s="261"/>
      <c r="H28" s="261"/>
      <c r="I28" s="261"/>
      <c r="J28" s="262"/>
      <c r="K28" s="263"/>
      <c r="L28" s="264"/>
      <c r="M28" s="264"/>
      <c r="N28" s="264"/>
      <c r="O28" s="264"/>
      <c r="P28" s="264"/>
      <c r="Q28" s="265"/>
      <c r="R28" s="266"/>
      <c r="S28" s="267"/>
      <c r="T28" s="267"/>
      <c r="U28" s="267"/>
      <c r="V28" s="267"/>
      <c r="W28" s="267"/>
      <c r="X28" s="267"/>
      <c r="Y28" s="267"/>
      <c r="Z28" s="267"/>
      <c r="AA28" s="267"/>
      <c r="AB28" s="267"/>
      <c r="AC28" s="267"/>
      <c r="AD28" s="267"/>
      <c r="AE28" s="267"/>
      <c r="AF28" s="268"/>
    </row>
    <row r="29" spans="1:32" ht="16.5" customHeight="1">
      <c r="A29" s="260"/>
      <c r="B29" s="261"/>
      <c r="C29" s="261"/>
      <c r="D29" s="261"/>
      <c r="E29" s="261"/>
      <c r="F29" s="261"/>
      <c r="G29" s="261"/>
      <c r="H29" s="261"/>
      <c r="I29" s="261"/>
      <c r="J29" s="262"/>
      <c r="K29" s="263"/>
      <c r="L29" s="264"/>
      <c r="M29" s="264"/>
      <c r="N29" s="264"/>
      <c r="O29" s="264"/>
      <c r="P29" s="264"/>
      <c r="Q29" s="265"/>
      <c r="R29" s="266"/>
      <c r="S29" s="267"/>
      <c r="T29" s="267"/>
      <c r="U29" s="267"/>
      <c r="V29" s="267"/>
      <c r="W29" s="267"/>
      <c r="X29" s="267"/>
      <c r="Y29" s="267"/>
      <c r="Z29" s="267"/>
      <c r="AA29" s="267"/>
      <c r="AB29" s="267"/>
      <c r="AC29" s="267"/>
      <c r="AD29" s="267"/>
      <c r="AE29" s="267"/>
      <c r="AF29" s="268"/>
    </row>
    <row r="30" spans="1:32" ht="16.5" customHeight="1">
      <c r="A30" s="260"/>
      <c r="B30" s="261"/>
      <c r="C30" s="261"/>
      <c r="D30" s="261"/>
      <c r="E30" s="261"/>
      <c r="F30" s="261"/>
      <c r="G30" s="261"/>
      <c r="H30" s="261"/>
      <c r="I30" s="261"/>
      <c r="J30" s="262"/>
      <c r="K30" s="263"/>
      <c r="L30" s="264"/>
      <c r="M30" s="264"/>
      <c r="N30" s="264"/>
      <c r="O30" s="264"/>
      <c r="P30" s="264"/>
      <c r="Q30" s="265"/>
      <c r="R30" s="266"/>
      <c r="S30" s="267"/>
      <c r="T30" s="267"/>
      <c r="U30" s="267"/>
      <c r="V30" s="267"/>
      <c r="W30" s="267"/>
      <c r="X30" s="267"/>
      <c r="Y30" s="267"/>
      <c r="Z30" s="267"/>
      <c r="AA30" s="267"/>
      <c r="AB30" s="267"/>
      <c r="AC30" s="267"/>
      <c r="AD30" s="267"/>
      <c r="AE30" s="267"/>
      <c r="AF30" s="268"/>
    </row>
    <row r="31" spans="1:32" ht="16.5" customHeight="1">
      <c r="A31" s="260"/>
      <c r="B31" s="261"/>
      <c r="C31" s="261"/>
      <c r="D31" s="261"/>
      <c r="E31" s="261"/>
      <c r="F31" s="261"/>
      <c r="G31" s="261"/>
      <c r="H31" s="261"/>
      <c r="I31" s="261"/>
      <c r="J31" s="262"/>
      <c r="K31" s="263"/>
      <c r="L31" s="264"/>
      <c r="M31" s="264"/>
      <c r="N31" s="264"/>
      <c r="O31" s="264"/>
      <c r="P31" s="264"/>
      <c r="Q31" s="265"/>
      <c r="R31" s="266"/>
      <c r="S31" s="267"/>
      <c r="T31" s="267"/>
      <c r="U31" s="267"/>
      <c r="V31" s="267"/>
      <c r="W31" s="267"/>
      <c r="X31" s="267"/>
      <c r="Y31" s="267"/>
      <c r="Z31" s="267"/>
      <c r="AA31" s="267"/>
      <c r="AB31" s="267"/>
      <c r="AC31" s="267"/>
      <c r="AD31" s="267"/>
      <c r="AE31" s="267"/>
      <c r="AF31" s="268"/>
    </row>
    <row r="32" spans="1:32" ht="16.5" customHeight="1">
      <c r="A32" s="260"/>
      <c r="B32" s="261"/>
      <c r="C32" s="261"/>
      <c r="D32" s="261"/>
      <c r="E32" s="261"/>
      <c r="F32" s="261"/>
      <c r="G32" s="261"/>
      <c r="H32" s="261"/>
      <c r="I32" s="261"/>
      <c r="J32" s="262"/>
      <c r="K32" s="263"/>
      <c r="L32" s="264"/>
      <c r="M32" s="264"/>
      <c r="N32" s="264"/>
      <c r="O32" s="264"/>
      <c r="P32" s="264"/>
      <c r="Q32" s="265"/>
      <c r="R32" s="266"/>
      <c r="S32" s="267"/>
      <c r="T32" s="267"/>
      <c r="U32" s="267"/>
      <c r="V32" s="267"/>
      <c r="W32" s="267"/>
      <c r="X32" s="267"/>
      <c r="Y32" s="267"/>
      <c r="Z32" s="267"/>
      <c r="AA32" s="267"/>
      <c r="AB32" s="267"/>
      <c r="AC32" s="267"/>
      <c r="AD32" s="267"/>
      <c r="AE32" s="267"/>
      <c r="AF32" s="268"/>
    </row>
    <row r="33" spans="1:32" ht="16.5" customHeight="1">
      <c r="A33" s="260"/>
      <c r="B33" s="261"/>
      <c r="C33" s="261"/>
      <c r="D33" s="261"/>
      <c r="E33" s="261"/>
      <c r="F33" s="261"/>
      <c r="G33" s="261"/>
      <c r="H33" s="261"/>
      <c r="I33" s="261"/>
      <c r="J33" s="262"/>
      <c r="K33" s="263"/>
      <c r="L33" s="264"/>
      <c r="M33" s="264"/>
      <c r="N33" s="264"/>
      <c r="O33" s="264"/>
      <c r="P33" s="264"/>
      <c r="Q33" s="265"/>
      <c r="R33" s="266"/>
      <c r="S33" s="267"/>
      <c r="T33" s="267"/>
      <c r="U33" s="267"/>
      <c r="V33" s="267"/>
      <c r="W33" s="267"/>
      <c r="X33" s="267"/>
      <c r="Y33" s="267"/>
      <c r="Z33" s="267"/>
      <c r="AA33" s="267"/>
      <c r="AB33" s="267"/>
      <c r="AC33" s="267"/>
      <c r="AD33" s="267"/>
      <c r="AE33" s="267"/>
      <c r="AF33" s="268"/>
    </row>
    <row r="34" spans="1:32" ht="16.5" customHeight="1">
      <c r="A34" s="260"/>
      <c r="B34" s="261"/>
      <c r="C34" s="261"/>
      <c r="D34" s="261"/>
      <c r="E34" s="261"/>
      <c r="F34" s="261"/>
      <c r="G34" s="261"/>
      <c r="H34" s="261"/>
      <c r="I34" s="261"/>
      <c r="J34" s="262"/>
      <c r="K34" s="263"/>
      <c r="L34" s="264"/>
      <c r="M34" s="264"/>
      <c r="N34" s="264"/>
      <c r="O34" s="264"/>
      <c r="P34" s="264"/>
      <c r="Q34" s="265"/>
      <c r="R34" s="266"/>
      <c r="S34" s="267"/>
      <c r="T34" s="267"/>
      <c r="U34" s="267"/>
      <c r="V34" s="267"/>
      <c r="W34" s="267"/>
      <c r="X34" s="267"/>
      <c r="Y34" s="267"/>
      <c r="Z34" s="267"/>
      <c r="AA34" s="267"/>
      <c r="AB34" s="267"/>
      <c r="AC34" s="267"/>
      <c r="AD34" s="267"/>
      <c r="AE34" s="267"/>
      <c r="AF34" s="268"/>
    </row>
    <row r="35" spans="1:32" ht="16.5" customHeight="1">
      <c r="A35" s="260"/>
      <c r="B35" s="261"/>
      <c r="C35" s="261"/>
      <c r="D35" s="261"/>
      <c r="E35" s="261"/>
      <c r="F35" s="261"/>
      <c r="G35" s="261"/>
      <c r="H35" s="261"/>
      <c r="I35" s="261"/>
      <c r="J35" s="262"/>
      <c r="K35" s="263"/>
      <c r="L35" s="264"/>
      <c r="M35" s="264"/>
      <c r="N35" s="264"/>
      <c r="O35" s="264"/>
      <c r="P35" s="264"/>
      <c r="Q35" s="265"/>
      <c r="R35" s="266"/>
      <c r="S35" s="267"/>
      <c r="T35" s="267"/>
      <c r="U35" s="267"/>
      <c r="V35" s="267"/>
      <c r="W35" s="267"/>
      <c r="X35" s="267"/>
      <c r="Y35" s="267"/>
      <c r="Z35" s="267"/>
      <c r="AA35" s="267"/>
      <c r="AB35" s="267"/>
      <c r="AC35" s="267"/>
      <c r="AD35" s="267"/>
      <c r="AE35" s="267"/>
      <c r="AF35" s="268"/>
    </row>
    <row r="36" spans="1:32" ht="16.5" customHeight="1">
      <c r="A36" s="260"/>
      <c r="B36" s="261"/>
      <c r="C36" s="261"/>
      <c r="D36" s="261"/>
      <c r="E36" s="261"/>
      <c r="F36" s="261"/>
      <c r="G36" s="261"/>
      <c r="H36" s="261"/>
      <c r="I36" s="261"/>
      <c r="J36" s="262"/>
      <c r="K36" s="263"/>
      <c r="L36" s="264"/>
      <c r="M36" s="264"/>
      <c r="N36" s="264"/>
      <c r="O36" s="264"/>
      <c r="P36" s="264"/>
      <c r="Q36" s="265"/>
      <c r="R36" s="266"/>
      <c r="S36" s="267"/>
      <c r="T36" s="267"/>
      <c r="U36" s="267"/>
      <c r="V36" s="267"/>
      <c r="W36" s="267"/>
      <c r="X36" s="267"/>
      <c r="Y36" s="267"/>
      <c r="Z36" s="267"/>
      <c r="AA36" s="267"/>
      <c r="AB36" s="267"/>
      <c r="AC36" s="267"/>
      <c r="AD36" s="267"/>
      <c r="AE36" s="267"/>
      <c r="AF36" s="268"/>
    </row>
    <row r="37" spans="1:32" ht="16.5" customHeight="1">
      <c r="A37" s="260"/>
      <c r="B37" s="261"/>
      <c r="C37" s="261"/>
      <c r="D37" s="261"/>
      <c r="E37" s="261"/>
      <c r="F37" s="261"/>
      <c r="G37" s="261"/>
      <c r="H37" s="261"/>
      <c r="I37" s="261"/>
      <c r="J37" s="262"/>
      <c r="K37" s="263"/>
      <c r="L37" s="264"/>
      <c r="M37" s="264"/>
      <c r="N37" s="264"/>
      <c r="O37" s="264"/>
      <c r="P37" s="264"/>
      <c r="Q37" s="265"/>
      <c r="R37" s="266"/>
      <c r="S37" s="267"/>
      <c r="T37" s="267"/>
      <c r="U37" s="267"/>
      <c r="V37" s="267"/>
      <c r="W37" s="267"/>
      <c r="X37" s="267"/>
      <c r="Y37" s="267"/>
      <c r="Z37" s="267"/>
      <c r="AA37" s="267"/>
      <c r="AB37" s="267"/>
      <c r="AC37" s="267"/>
      <c r="AD37" s="267"/>
      <c r="AE37" s="267"/>
      <c r="AF37" s="268"/>
    </row>
    <row r="38" spans="1:32" ht="16.5" customHeight="1">
      <c r="A38" s="260"/>
      <c r="B38" s="261"/>
      <c r="C38" s="261"/>
      <c r="D38" s="261"/>
      <c r="E38" s="261"/>
      <c r="F38" s="261"/>
      <c r="G38" s="261"/>
      <c r="H38" s="261"/>
      <c r="I38" s="261"/>
      <c r="J38" s="262"/>
      <c r="K38" s="263"/>
      <c r="L38" s="264"/>
      <c r="M38" s="264"/>
      <c r="N38" s="264"/>
      <c r="O38" s="264"/>
      <c r="P38" s="264"/>
      <c r="Q38" s="265"/>
      <c r="R38" s="266"/>
      <c r="S38" s="267"/>
      <c r="T38" s="267"/>
      <c r="U38" s="267"/>
      <c r="V38" s="267"/>
      <c r="W38" s="267"/>
      <c r="X38" s="267"/>
      <c r="Y38" s="267"/>
      <c r="Z38" s="267"/>
      <c r="AA38" s="267"/>
      <c r="AB38" s="267"/>
      <c r="AC38" s="267"/>
      <c r="AD38" s="267"/>
      <c r="AE38" s="267"/>
      <c r="AF38" s="268"/>
    </row>
    <row r="39" spans="1:32" ht="16.5" customHeight="1">
      <c r="A39" s="260"/>
      <c r="B39" s="261"/>
      <c r="C39" s="261"/>
      <c r="D39" s="261"/>
      <c r="E39" s="261"/>
      <c r="F39" s="261"/>
      <c r="G39" s="261"/>
      <c r="H39" s="261"/>
      <c r="I39" s="261"/>
      <c r="J39" s="262"/>
      <c r="K39" s="263"/>
      <c r="L39" s="264"/>
      <c r="M39" s="264"/>
      <c r="N39" s="264"/>
      <c r="O39" s="264"/>
      <c r="P39" s="264"/>
      <c r="Q39" s="265"/>
      <c r="R39" s="266"/>
      <c r="S39" s="267"/>
      <c r="T39" s="267"/>
      <c r="U39" s="267"/>
      <c r="V39" s="267"/>
      <c r="W39" s="267"/>
      <c r="X39" s="267"/>
      <c r="Y39" s="267"/>
      <c r="Z39" s="267"/>
      <c r="AA39" s="267"/>
      <c r="AB39" s="267"/>
      <c r="AC39" s="267"/>
      <c r="AD39" s="267"/>
      <c r="AE39" s="267"/>
      <c r="AF39" s="268"/>
    </row>
    <row r="40" spans="1:32" ht="16.5" customHeight="1">
      <c r="A40" s="260"/>
      <c r="B40" s="261"/>
      <c r="C40" s="261"/>
      <c r="D40" s="261"/>
      <c r="E40" s="261"/>
      <c r="F40" s="261"/>
      <c r="G40" s="261"/>
      <c r="H40" s="261"/>
      <c r="I40" s="261"/>
      <c r="J40" s="262"/>
      <c r="K40" s="263"/>
      <c r="L40" s="264"/>
      <c r="M40" s="264"/>
      <c r="N40" s="264"/>
      <c r="O40" s="264"/>
      <c r="P40" s="264"/>
      <c r="Q40" s="265"/>
      <c r="R40" s="266"/>
      <c r="S40" s="267"/>
      <c r="T40" s="267"/>
      <c r="U40" s="267"/>
      <c r="V40" s="267"/>
      <c r="W40" s="267"/>
      <c r="X40" s="267"/>
      <c r="Y40" s="267"/>
      <c r="Z40" s="267"/>
      <c r="AA40" s="267"/>
      <c r="AB40" s="267"/>
      <c r="AC40" s="267"/>
      <c r="AD40" s="267"/>
      <c r="AE40" s="267"/>
      <c r="AF40" s="268"/>
    </row>
    <row r="41" spans="1:32" ht="16.5" customHeight="1">
      <c r="A41" s="269" t="s">
        <v>7</v>
      </c>
      <c r="B41" s="270"/>
      <c r="C41" s="270"/>
      <c r="D41" s="270"/>
      <c r="E41" s="270"/>
      <c r="F41" s="270"/>
      <c r="G41" s="270"/>
      <c r="H41" s="270"/>
      <c r="I41" s="270"/>
      <c r="J41" s="271"/>
      <c r="K41" s="272">
        <f>SUM(K18:Q40)</f>
        <v>0</v>
      </c>
      <c r="L41" s="273"/>
      <c r="M41" s="273"/>
      <c r="N41" s="273"/>
      <c r="O41" s="273"/>
      <c r="P41" s="273"/>
      <c r="Q41" s="274"/>
      <c r="R41" s="275"/>
      <c r="S41" s="276"/>
      <c r="T41" s="276"/>
      <c r="U41" s="276"/>
      <c r="V41" s="276"/>
      <c r="W41" s="276"/>
      <c r="X41" s="276"/>
      <c r="Y41" s="276"/>
      <c r="Z41" s="276"/>
      <c r="AA41" s="276"/>
      <c r="AB41" s="276"/>
      <c r="AC41" s="276"/>
      <c r="AD41" s="276"/>
      <c r="AE41" s="276"/>
      <c r="AF41" s="277"/>
    </row>
    <row r="42" spans="1:32" ht="16.5" customHeight="1">
      <c r="A42" s="245" t="s">
        <v>208</v>
      </c>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7"/>
    </row>
    <row r="43" spans="1:32" ht="16.5" customHeight="1">
      <c r="A43" s="4" t="s">
        <v>8</v>
      </c>
      <c r="B43" s="5"/>
      <c r="C43" s="5"/>
      <c r="D43" s="5"/>
      <c r="E43" s="5"/>
      <c r="F43" s="5"/>
      <c r="G43" s="5"/>
      <c r="H43" s="5"/>
      <c r="I43" s="6"/>
      <c r="J43" s="4" t="s">
        <v>9</v>
      </c>
      <c r="K43" s="5"/>
      <c r="L43" s="5"/>
      <c r="M43" s="5"/>
      <c r="N43" s="5"/>
      <c r="O43" s="5"/>
      <c r="P43" s="6"/>
      <c r="Q43" s="4" t="s">
        <v>10</v>
      </c>
      <c r="R43" s="6"/>
      <c r="S43" s="4" t="s">
        <v>11</v>
      </c>
      <c r="T43" s="5"/>
      <c r="U43" s="5"/>
      <c r="V43" s="6"/>
      <c r="W43" s="7" t="s">
        <v>5</v>
      </c>
      <c r="X43" s="8"/>
      <c r="Y43" s="8"/>
      <c r="Z43" s="9"/>
      <c r="AA43" s="4" t="s">
        <v>209</v>
      </c>
      <c r="AB43" s="5"/>
      <c r="AC43" s="5"/>
      <c r="AD43" s="5"/>
      <c r="AE43" s="5"/>
      <c r="AF43" s="6"/>
    </row>
    <row r="44" spans="1:32" ht="16.5" customHeight="1">
      <c r="A44" s="248"/>
      <c r="B44" s="249"/>
      <c r="C44" s="249"/>
      <c r="D44" s="249"/>
      <c r="E44" s="249"/>
      <c r="F44" s="249"/>
      <c r="G44" s="249"/>
      <c r="H44" s="249"/>
      <c r="I44" s="249"/>
      <c r="J44" s="250"/>
      <c r="K44" s="251"/>
      <c r="L44" s="251"/>
      <c r="M44" s="251"/>
      <c r="N44" s="251"/>
      <c r="O44" s="251"/>
      <c r="P44" s="251"/>
      <c r="Q44" s="349"/>
      <c r="R44" s="350"/>
      <c r="S44" s="351"/>
      <c r="T44" s="352"/>
      <c r="U44" s="352"/>
      <c r="V44" s="353"/>
      <c r="W44" s="227">
        <f t="shared" ref="W44:W50" si="0">Q44*S44</f>
        <v>0</v>
      </c>
      <c r="X44" s="228"/>
      <c r="Y44" s="228"/>
      <c r="Z44" s="229"/>
      <c r="AA44" s="257"/>
      <c r="AB44" s="258"/>
      <c r="AC44" s="258"/>
      <c r="AD44" s="258"/>
      <c r="AE44" s="258"/>
      <c r="AF44" s="259"/>
    </row>
    <row r="45" spans="1:32" ht="16.5" customHeight="1">
      <c r="A45" s="233"/>
      <c r="B45" s="234"/>
      <c r="C45" s="234"/>
      <c r="D45" s="234"/>
      <c r="E45" s="234"/>
      <c r="F45" s="234"/>
      <c r="G45" s="234"/>
      <c r="H45" s="234"/>
      <c r="I45" s="234"/>
      <c r="J45" s="235"/>
      <c r="K45" s="236"/>
      <c r="L45" s="236"/>
      <c r="M45" s="236"/>
      <c r="N45" s="236"/>
      <c r="O45" s="236"/>
      <c r="P45" s="236"/>
      <c r="Q45" s="354"/>
      <c r="R45" s="355"/>
      <c r="S45" s="356"/>
      <c r="T45" s="357"/>
      <c r="U45" s="357"/>
      <c r="V45" s="358"/>
      <c r="W45" s="227">
        <f t="shared" si="0"/>
        <v>0</v>
      </c>
      <c r="X45" s="228"/>
      <c r="Y45" s="228"/>
      <c r="Z45" s="229"/>
      <c r="AA45" s="242"/>
      <c r="AB45" s="243"/>
      <c r="AC45" s="243"/>
      <c r="AD45" s="243"/>
      <c r="AE45" s="243"/>
      <c r="AF45" s="244"/>
    </row>
    <row r="46" spans="1:32" ht="16.5" customHeight="1">
      <c r="A46" s="233"/>
      <c r="B46" s="234"/>
      <c r="C46" s="234"/>
      <c r="D46" s="234"/>
      <c r="E46" s="234"/>
      <c r="F46" s="234"/>
      <c r="G46" s="234"/>
      <c r="H46" s="234"/>
      <c r="I46" s="234"/>
      <c r="J46" s="235"/>
      <c r="K46" s="236"/>
      <c r="L46" s="236"/>
      <c r="M46" s="236"/>
      <c r="N46" s="236"/>
      <c r="O46" s="236"/>
      <c r="P46" s="236"/>
      <c r="Q46" s="354"/>
      <c r="R46" s="355"/>
      <c r="S46" s="356"/>
      <c r="T46" s="357"/>
      <c r="U46" s="357"/>
      <c r="V46" s="358"/>
      <c r="W46" s="227">
        <f t="shared" si="0"/>
        <v>0</v>
      </c>
      <c r="X46" s="228"/>
      <c r="Y46" s="228"/>
      <c r="Z46" s="229"/>
      <c r="AA46" s="242"/>
      <c r="AB46" s="243"/>
      <c r="AC46" s="243"/>
      <c r="AD46" s="243"/>
      <c r="AE46" s="243"/>
      <c r="AF46" s="244"/>
    </row>
    <row r="47" spans="1:32" ht="16.5" customHeight="1">
      <c r="A47" s="233"/>
      <c r="B47" s="234"/>
      <c r="C47" s="234"/>
      <c r="D47" s="234"/>
      <c r="E47" s="234"/>
      <c r="F47" s="234"/>
      <c r="G47" s="234"/>
      <c r="H47" s="234"/>
      <c r="I47" s="234"/>
      <c r="J47" s="235"/>
      <c r="K47" s="236"/>
      <c r="L47" s="236"/>
      <c r="M47" s="236"/>
      <c r="N47" s="236"/>
      <c r="O47" s="236"/>
      <c r="P47" s="236"/>
      <c r="Q47" s="354"/>
      <c r="R47" s="355"/>
      <c r="S47" s="356"/>
      <c r="T47" s="357"/>
      <c r="U47" s="357"/>
      <c r="V47" s="358"/>
      <c r="W47" s="227">
        <f t="shared" si="0"/>
        <v>0</v>
      </c>
      <c r="X47" s="228"/>
      <c r="Y47" s="228"/>
      <c r="Z47" s="229"/>
      <c r="AA47" s="242"/>
      <c r="AB47" s="243"/>
      <c r="AC47" s="243"/>
      <c r="AD47" s="243"/>
      <c r="AE47" s="243"/>
      <c r="AF47" s="244"/>
    </row>
    <row r="48" spans="1:32" ht="16.5" customHeight="1">
      <c r="A48" s="233"/>
      <c r="B48" s="234"/>
      <c r="C48" s="234"/>
      <c r="D48" s="234"/>
      <c r="E48" s="234"/>
      <c r="F48" s="234"/>
      <c r="G48" s="234"/>
      <c r="H48" s="234"/>
      <c r="I48" s="234"/>
      <c r="J48" s="235"/>
      <c r="K48" s="236"/>
      <c r="L48" s="236"/>
      <c r="M48" s="236"/>
      <c r="N48" s="236"/>
      <c r="O48" s="236"/>
      <c r="P48" s="236"/>
      <c r="Q48" s="354"/>
      <c r="R48" s="355"/>
      <c r="S48" s="356"/>
      <c r="T48" s="357"/>
      <c r="U48" s="357"/>
      <c r="V48" s="358"/>
      <c r="W48" s="227">
        <f t="shared" si="0"/>
        <v>0</v>
      </c>
      <c r="X48" s="228"/>
      <c r="Y48" s="228"/>
      <c r="Z48" s="229"/>
      <c r="AA48" s="242"/>
      <c r="AB48" s="243"/>
      <c r="AC48" s="243"/>
      <c r="AD48" s="243"/>
      <c r="AE48" s="243"/>
      <c r="AF48" s="244"/>
    </row>
    <row r="49" spans="1:32" ht="16.5" customHeight="1">
      <c r="A49" s="233"/>
      <c r="B49" s="234"/>
      <c r="C49" s="234"/>
      <c r="D49" s="234"/>
      <c r="E49" s="234"/>
      <c r="F49" s="234"/>
      <c r="G49" s="234"/>
      <c r="H49" s="234"/>
      <c r="I49" s="234"/>
      <c r="J49" s="235"/>
      <c r="K49" s="236"/>
      <c r="L49" s="236"/>
      <c r="M49" s="236"/>
      <c r="N49" s="236"/>
      <c r="O49" s="236"/>
      <c r="P49" s="236"/>
      <c r="Q49" s="354"/>
      <c r="R49" s="355"/>
      <c r="S49" s="356"/>
      <c r="T49" s="357"/>
      <c r="U49" s="357"/>
      <c r="V49" s="358"/>
      <c r="W49" s="227">
        <f t="shared" si="0"/>
        <v>0</v>
      </c>
      <c r="X49" s="228"/>
      <c r="Y49" s="228"/>
      <c r="Z49" s="229"/>
      <c r="AA49" s="242"/>
      <c r="AB49" s="243"/>
      <c r="AC49" s="243"/>
      <c r="AD49" s="243"/>
      <c r="AE49" s="243"/>
      <c r="AF49" s="244"/>
    </row>
    <row r="50" spans="1:32" ht="16.5" customHeight="1">
      <c r="A50" s="218"/>
      <c r="B50" s="219"/>
      <c r="C50" s="219"/>
      <c r="D50" s="219"/>
      <c r="E50" s="219"/>
      <c r="F50" s="219"/>
      <c r="G50" s="219"/>
      <c r="H50" s="219"/>
      <c r="I50" s="219"/>
      <c r="J50" s="220"/>
      <c r="K50" s="221"/>
      <c r="L50" s="221"/>
      <c r="M50" s="221"/>
      <c r="N50" s="221"/>
      <c r="O50" s="221"/>
      <c r="P50" s="221"/>
      <c r="Q50" s="222"/>
      <c r="R50" s="223"/>
      <c r="S50" s="361"/>
      <c r="T50" s="362"/>
      <c r="U50" s="362"/>
      <c r="V50" s="363"/>
      <c r="W50" s="227">
        <f t="shared" si="0"/>
        <v>0</v>
      </c>
      <c r="X50" s="228"/>
      <c r="Y50" s="228"/>
      <c r="Z50" s="229"/>
      <c r="AA50" s="230"/>
      <c r="AB50" s="231"/>
      <c r="AC50" s="231"/>
      <c r="AD50" s="231"/>
      <c r="AE50" s="231"/>
      <c r="AF50" s="232"/>
    </row>
    <row r="51" spans="1:32" ht="16.5" customHeight="1">
      <c r="A51" s="58" t="s">
        <v>210</v>
      </c>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row>
    <row r="52" spans="1:32" ht="16.5" customHeight="1">
      <c r="A52" s="59" t="s">
        <v>13</v>
      </c>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row>
  </sheetData>
  <sheetProtection sheet="1" formatCells="0" formatColumns="0" formatRows="0" insertRows="0" selectLockedCells="1"/>
  <mergeCells count="143">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5:I45"/>
    <mergeCell ref="J45:P45"/>
    <mergeCell ref="Q45:R45"/>
    <mergeCell ref="S45:V45"/>
    <mergeCell ref="W45:Z45"/>
    <mergeCell ref="AA45:AF45"/>
    <mergeCell ref="A41:J41"/>
    <mergeCell ref="K41:Q41"/>
    <mergeCell ref="R41:AF41"/>
    <mergeCell ref="A42:AF42"/>
    <mergeCell ref="A44:I44"/>
    <mergeCell ref="J44:P44"/>
    <mergeCell ref="Q44:R44"/>
    <mergeCell ref="S44:V44"/>
    <mergeCell ref="W44:Z44"/>
    <mergeCell ref="AA44:AF44"/>
    <mergeCell ref="A39:J39"/>
    <mergeCell ref="K39:Q39"/>
    <mergeCell ref="R39:AF39"/>
    <mergeCell ref="A40:J40"/>
    <mergeCell ref="K40:Q40"/>
    <mergeCell ref="R40:AF40"/>
    <mergeCell ref="A37:J37"/>
    <mergeCell ref="K37:Q37"/>
    <mergeCell ref="R37:AF37"/>
    <mergeCell ref="A38:J38"/>
    <mergeCell ref="K38:Q38"/>
    <mergeCell ref="R38:AF38"/>
    <mergeCell ref="A35:J35"/>
    <mergeCell ref="K35:Q35"/>
    <mergeCell ref="R35:AF35"/>
    <mergeCell ref="A36:J36"/>
    <mergeCell ref="K36:Q36"/>
    <mergeCell ref="R36:AF36"/>
    <mergeCell ref="A33:J33"/>
    <mergeCell ref="K33:Q33"/>
    <mergeCell ref="R33:AF33"/>
    <mergeCell ref="A34:J34"/>
    <mergeCell ref="K34:Q34"/>
    <mergeCell ref="R34:AF34"/>
    <mergeCell ref="A31:J31"/>
    <mergeCell ref="K31:Q31"/>
    <mergeCell ref="R31:AF31"/>
    <mergeCell ref="A32:J32"/>
    <mergeCell ref="K32:Q32"/>
    <mergeCell ref="R32:AF32"/>
    <mergeCell ref="A29:J29"/>
    <mergeCell ref="K29:Q29"/>
    <mergeCell ref="R29:AF29"/>
    <mergeCell ref="A30:J30"/>
    <mergeCell ref="K30:Q30"/>
    <mergeCell ref="R30:AF30"/>
    <mergeCell ref="A27:J27"/>
    <mergeCell ref="K27:Q27"/>
    <mergeCell ref="R27:AF27"/>
    <mergeCell ref="A28:J28"/>
    <mergeCell ref="K28:Q28"/>
    <mergeCell ref="R28:AF28"/>
    <mergeCell ref="A25:J25"/>
    <mergeCell ref="K25:Q25"/>
    <mergeCell ref="R25:AF25"/>
    <mergeCell ref="A26:J26"/>
    <mergeCell ref="K26:Q26"/>
    <mergeCell ref="R26:AF26"/>
    <mergeCell ref="A23:J23"/>
    <mergeCell ref="K23:Q23"/>
    <mergeCell ref="R23:AF23"/>
    <mergeCell ref="A24:J24"/>
    <mergeCell ref="K24:Q24"/>
    <mergeCell ref="R24:AF24"/>
    <mergeCell ref="A21:J21"/>
    <mergeCell ref="K21:Q21"/>
    <mergeCell ref="R21:AF21"/>
    <mergeCell ref="A22:J22"/>
    <mergeCell ref="K22:Q22"/>
    <mergeCell ref="R22:AF22"/>
    <mergeCell ref="A19:J19"/>
    <mergeCell ref="K19:Q19"/>
    <mergeCell ref="R19:AF19"/>
    <mergeCell ref="A20:J20"/>
    <mergeCell ref="K20:Q20"/>
    <mergeCell ref="R20:AF20"/>
    <mergeCell ref="A17:J17"/>
    <mergeCell ref="K17:Q17"/>
    <mergeCell ref="R17:AF17"/>
    <mergeCell ref="A18:J18"/>
    <mergeCell ref="K18:Q18"/>
    <mergeCell ref="R18:AF18"/>
    <mergeCell ref="A15:G15"/>
    <mergeCell ref="H15:M15"/>
    <mergeCell ref="N15:T15"/>
    <mergeCell ref="U15:Z15"/>
    <mergeCell ref="AA15:AF15"/>
    <mergeCell ref="A16:AF16"/>
    <mergeCell ref="A11:G11"/>
    <mergeCell ref="H11:M11"/>
    <mergeCell ref="N11:T11"/>
    <mergeCell ref="U11:Z11"/>
    <mergeCell ref="AA11:AF11"/>
    <mergeCell ref="A12:G14"/>
    <mergeCell ref="H12:M14"/>
    <mergeCell ref="N12:T14"/>
    <mergeCell ref="U12:Z14"/>
    <mergeCell ref="AA12:AF14"/>
    <mergeCell ref="S3:Y3"/>
    <mergeCell ref="Z3:AF3"/>
    <mergeCell ref="A5:AF5"/>
    <mergeCell ref="A6:AF6"/>
    <mergeCell ref="A8:G10"/>
    <mergeCell ref="H8:M10"/>
    <mergeCell ref="N8:T10"/>
    <mergeCell ref="U8:Z10"/>
    <mergeCell ref="AA8:AF10"/>
  </mergeCells>
  <phoneticPr fontId="25"/>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F52"/>
  <sheetViews>
    <sheetView showGridLines="0" view="pageBreakPreview" zoomScaleNormal="100" zoomScaleSheetLayoutView="100" workbookViewId="0">
      <selection activeCell="A11" sqref="A11:G11"/>
    </sheetView>
  </sheetViews>
  <sheetFormatPr defaultColWidth="2.625" defaultRowHeight="16.5" customHeight="1"/>
  <cols>
    <col min="1" max="16384" width="2.625" style="1"/>
  </cols>
  <sheetData>
    <row r="1" spans="1:32" ht="16.5" customHeight="1">
      <c r="A1" s="2"/>
      <c r="B1" s="10" t="s">
        <v>160</v>
      </c>
    </row>
    <row r="2" spans="1:32" ht="16.5" customHeight="1" thickBot="1">
      <c r="B2" s="63" t="s">
        <v>48</v>
      </c>
    </row>
    <row r="3" spans="1:32" s="123" customFormat="1" ht="16.5" customHeight="1" thickBot="1">
      <c r="A3" s="120" t="s">
        <v>155</v>
      </c>
      <c r="B3" s="121"/>
      <c r="C3" s="121"/>
      <c r="D3" s="121"/>
      <c r="E3" s="121"/>
      <c r="F3" s="121"/>
      <c r="G3" s="122"/>
      <c r="H3" s="122"/>
      <c r="I3" s="121"/>
      <c r="J3" s="121"/>
      <c r="K3" s="121"/>
      <c r="L3" s="121"/>
      <c r="M3" s="121"/>
      <c r="N3" s="121"/>
      <c r="O3" s="121"/>
      <c r="P3" s="121"/>
      <c r="Q3" s="121"/>
      <c r="R3" s="121"/>
      <c r="S3" s="322" t="s">
        <v>197</v>
      </c>
      <c r="T3" s="323"/>
      <c r="U3" s="323"/>
      <c r="V3" s="323"/>
      <c r="W3" s="323"/>
      <c r="X3" s="323"/>
      <c r="Y3" s="324"/>
      <c r="Z3" s="364" t="str">
        <f>IF(別紙1!E5=0,"",別紙1!E5)</f>
        <v/>
      </c>
      <c r="AA3" s="326"/>
      <c r="AB3" s="326"/>
      <c r="AC3" s="326"/>
      <c r="AD3" s="326"/>
      <c r="AE3" s="326"/>
      <c r="AF3" s="327"/>
    </row>
    <row r="4" spans="1:32" s="123" customFormat="1" ht="16.5" customHeight="1">
      <c r="A4" s="121"/>
      <c r="B4" s="121"/>
      <c r="C4" s="121"/>
      <c r="D4" s="121"/>
      <c r="E4" s="121"/>
      <c r="F4" s="121"/>
      <c r="G4" s="122"/>
      <c r="H4" s="122"/>
      <c r="I4" s="121"/>
      <c r="J4" s="121"/>
      <c r="K4" s="121"/>
      <c r="L4" s="121"/>
      <c r="M4" s="121"/>
      <c r="N4" s="121"/>
      <c r="O4" s="121"/>
      <c r="P4" s="121"/>
      <c r="Q4" s="121"/>
      <c r="R4" s="121"/>
      <c r="S4" s="124"/>
      <c r="T4" s="124"/>
      <c r="U4" s="124"/>
      <c r="V4" s="124"/>
      <c r="W4" s="124"/>
      <c r="X4" s="124"/>
      <c r="Y4" s="124"/>
      <c r="Z4" s="125"/>
      <c r="AA4" s="125"/>
      <c r="AB4" s="125"/>
      <c r="AC4" s="125"/>
      <c r="AD4" s="125"/>
      <c r="AE4" s="125"/>
      <c r="AF4" s="11" t="s">
        <v>143</v>
      </c>
    </row>
    <row r="5" spans="1:32" ht="16.5" customHeight="1">
      <c r="A5" s="309" t="s">
        <v>198</v>
      </c>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row>
    <row r="6" spans="1:32" ht="16.5" customHeight="1">
      <c r="A6" s="315" t="s">
        <v>51</v>
      </c>
      <c r="B6" s="315"/>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row>
    <row r="7" spans="1:32" s="127" customFormat="1" ht="16.5" customHeight="1">
      <c r="A7" s="126" t="s">
        <v>199</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row>
    <row r="8" spans="1:32" ht="16.5" customHeight="1">
      <c r="A8" s="291" t="s">
        <v>0</v>
      </c>
      <c r="B8" s="292"/>
      <c r="C8" s="292"/>
      <c r="D8" s="292"/>
      <c r="E8" s="292"/>
      <c r="F8" s="292"/>
      <c r="G8" s="293"/>
      <c r="H8" s="291" t="s">
        <v>14</v>
      </c>
      <c r="I8" s="292"/>
      <c r="J8" s="292"/>
      <c r="K8" s="292"/>
      <c r="L8" s="292"/>
      <c r="M8" s="293"/>
      <c r="N8" s="297" t="s">
        <v>200</v>
      </c>
      <c r="O8" s="298"/>
      <c r="P8" s="298"/>
      <c r="Q8" s="298"/>
      <c r="R8" s="298"/>
      <c r="S8" s="298"/>
      <c r="T8" s="299"/>
      <c r="U8" s="297" t="s">
        <v>201</v>
      </c>
      <c r="V8" s="298"/>
      <c r="W8" s="298"/>
      <c r="X8" s="298"/>
      <c r="Y8" s="298"/>
      <c r="Z8" s="299"/>
      <c r="AA8" s="291" t="s">
        <v>202</v>
      </c>
      <c r="AB8" s="292"/>
      <c r="AC8" s="292"/>
      <c r="AD8" s="292"/>
      <c r="AE8" s="292"/>
      <c r="AF8" s="293"/>
    </row>
    <row r="9" spans="1:32" ht="16.5" customHeight="1">
      <c r="A9" s="294"/>
      <c r="B9" s="295"/>
      <c r="C9" s="295"/>
      <c r="D9" s="295"/>
      <c r="E9" s="295"/>
      <c r="F9" s="295"/>
      <c r="G9" s="296"/>
      <c r="H9" s="294"/>
      <c r="I9" s="295"/>
      <c r="J9" s="295"/>
      <c r="K9" s="295"/>
      <c r="L9" s="295"/>
      <c r="M9" s="296"/>
      <c r="N9" s="300"/>
      <c r="O9" s="301"/>
      <c r="P9" s="301"/>
      <c r="Q9" s="301"/>
      <c r="R9" s="301"/>
      <c r="S9" s="301"/>
      <c r="T9" s="302"/>
      <c r="U9" s="300"/>
      <c r="V9" s="301"/>
      <c r="W9" s="301"/>
      <c r="X9" s="301"/>
      <c r="Y9" s="301"/>
      <c r="Z9" s="302"/>
      <c r="AA9" s="294"/>
      <c r="AB9" s="295"/>
      <c r="AC9" s="295"/>
      <c r="AD9" s="295"/>
      <c r="AE9" s="295"/>
      <c r="AF9" s="296"/>
    </row>
    <row r="10" spans="1:32" ht="16.5" customHeight="1">
      <c r="A10" s="328"/>
      <c r="B10" s="329"/>
      <c r="C10" s="329"/>
      <c r="D10" s="329"/>
      <c r="E10" s="329"/>
      <c r="F10" s="329"/>
      <c r="G10" s="330"/>
      <c r="H10" s="328"/>
      <c r="I10" s="329"/>
      <c r="J10" s="329"/>
      <c r="K10" s="329"/>
      <c r="L10" s="329"/>
      <c r="M10" s="330"/>
      <c r="N10" s="331"/>
      <c r="O10" s="332"/>
      <c r="P10" s="332"/>
      <c r="Q10" s="332"/>
      <c r="R10" s="332"/>
      <c r="S10" s="332"/>
      <c r="T10" s="333"/>
      <c r="U10" s="331"/>
      <c r="V10" s="332"/>
      <c r="W10" s="332"/>
      <c r="X10" s="332"/>
      <c r="Y10" s="332"/>
      <c r="Z10" s="333"/>
      <c r="AA10" s="328"/>
      <c r="AB10" s="329"/>
      <c r="AC10" s="329"/>
      <c r="AD10" s="329"/>
      <c r="AE10" s="329"/>
      <c r="AF10" s="330"/>
    </row>
    <row r="11" spans="1:32" ht="16.5" customHeight="1">
      <c r="A11" s="346"/>
      <c r="B11" s="347"/>
      <c r="C11" s="347"/>
      <c r="D11" s="347"/>
      <c r="E11" s="347"/>
      <c r="F11" s="347"/>
      <c r="G11" s="348"/>
      <c r="H11" s="346"/>
      <c r="I11" s="347"/>
      <c r="J11" s="347"/>
      <c r="K11" s="347"/>
      <c r="L11" s="347"/>
      <c r="M11" s="348"/>
      <c r="N11" s="337">
        <f>A11-H11</f>
        <v>0</v>
      </c>
      <c r="O11" s="338"/>
      <c r="P11" s="338"/>
      <c r="Q11" s="338"/>
      <c r="R11" s="338"/>
      <c r="S11" s="338"/>
      <c r="T11" s="339"/>
      <c r="U11" s="337">
        <f>K41</f>
        <v>0</v>
      </c>
      <c r="V11" s="338"/>
      <c r="W11" s="338"/>
      <c r="X11" s="338"/>
      <c r="Y11" s="338"/>
      <c r="Z11" s="339"/>
      <c r="AA11" s="340"/>
      <c r="AB11" s="341"/>
      <c r="AC11" s="341"/>
      <c r="AD11" s="341"/>
      <c r="AE11" s="341"/>
      <c r="AF11" s="342"/>
    </row>
    <row r="12" spans="1:32" ht="16.5" customHeight="1">
      <c r="A12" s="297" t="s">
        <v>203</v>
      </c>
      <c r="B12" s="292"/>
      <c r="C12" s="292"/>
      <c r="D12" s="292"/>
      <c r="E12" s="292"/>
      <c r="F12" s="292"/>
      <c r="G12" s="293"/>
      <c r="H12" s="297" t="s">
        <v>204</v>
      </c>
      <c r="I12" s="292"/>
      <c r="J12" s="292"/>
      <c r="K12" s="292"/>
      <c r="L12" s="292"/>
      <c r="M12" s="293"/>
      <c r="N12" s="297" t="s">
        <v>56</v>
      </c>
      <c r="O12" s="298"/>
      <c r="P12" s="298"/>
      <c r="Q12" s="298"/>
      <c r="R12" s="298"/>
      <c r="S12" s="298"/>
      <c r="T12" s="299"/>
      <c r="U12" s="297" t="s">
        <v>211</v>
      </c>
      <c r="V12" s="298"/>
      <c r="W12" s="298"/>
      <c r="X12" s="298"/>
      <c r="Y12" s="298"/>
      <c r="Z12" s="299"/>
      <c r="AA12" s="297" t="s">
        <v>206</v>
      </c>
      <c r="AB12" s="292"/>
      <c r="AC12" s="292"/>
      <c r="AD12" s="292"/>
      <c r="AE12" s="292"/>
      <c r="AF12" s="293"/>
    </row>
    <row r="13" spans="1:32" ht="16.5" customHeight="1">
      <c r="A13" s="294"/>
      <c r="B13" s="295"/>
      <c r="C13" s="295"/>
      <c r="D13" s="295"/>
      <c r="E13" s="295"/>
      <c r="F13" s="295"/>
      <c r="G13" s="296"/>
      <c r="H13" s="294"/>
      <c r="I13" s="295"/>
      <c r="J13" s="295"/>
      <c r="K13" s="295"/>
      <c r="L13" s="295"/>
      <c r="M13" s="296"/>
      <c r="N13" s="300"/>
      <c r="O13" s="301"/>
      <c r="P13" s="301"/>
      <c r="Q13" s="301"/>
      <c r="R13" s="301"/>
      <c r="S13" s="301"/>
      <c r="T13" s="302"/>
      <c r="U13" s="300"/>
      <c r="V13" s="301"/>
      <c r="W13" s="301"/>
      <c r="X13" s="301"/>
      <c r="Y13" s="301"/>
      <c r="Z13" s="302"/>
      <c r="AA13" s="294"/>
      <c r="AB13" s="295"/>
      <c r="AC13" s="295"/>
      <c r="AD13" s="295"/>
      <c r="AE13" s="295"/>
      <c r="AF13" s="296"/>
    </row>
    <row r="14" spans="1:32" ht="16.5" customHeight="1">
      <c r="A14" s="328"/>
      <c r="B14" s="329"/>
      <c r="C14" s="329"/>
      <c r="D14" s="329"/>
      <c r="E14" s="329"/>
      <c r="F14" s="329"/>
      <c r="G14" s="330"/>
      <c r="H14" s="328"/>
      <c r="I14" s="329"/>
      <c r="J14" s="329"/>
      <c r="K14" s="329"/>
      <c r="L14" s="329"/>
      <c r="M14" s="330"/>
      <c r="N14" s="331"/>
      <c r="O14" s="332"/>
      <c r="P14" s="332"/>
      <c r="Q14" s="332"/>
      <c r="R14" s="332"/>
      <c r="S14" s="332"/>
      <c r="T14" s="333"/>
      <c r="U14" s="331"/>
      <c r="V14" s="332"/>
      <c r="W14" s="332"/>
      <c r="X14" s="332"/>
      <c r="Y14" s="332"/>
      <c r="Z14" s="333"/>
      <c r="AA14" s="328"/>
      <c r="AB14" s="329"/>
      <c r="AC14" s="329"/>
      <c r="AD14" s="329"/>
      <c r="AE14" s="329"/>
      <c r="AF14" s="330"/>
    </row>
    <row r="15" spans="1:32" ht="16.5" customHeight="1">
      <c r="A15" s="334">
        <f>IF(U11&gt;AA11,AA11,U11)</f>
        <v>0</v>
      </c>
      <c r="B15" s="335"/>
      <c r="C15" s="335"/>
      <c r="D15" s="335"/>
      <c r="E15" s="335"/>
      <c r="F15" s="335"/>
      <c r="G15" s="336"/>
      <c r="H15" s="334">
        <f>IF(A15&gt;N11,N11,A15)</f>
        <v>0</v>
      </c>
      <c r="I15" s="335"/>
      <c r="J15" s="335"/>
      <c r="K15" s="335"/>
      <c r="L15" s="335"/>
      <c r="M15" s="336"/>
      <c r="N15" s="337">
        <f>ROUNDDOWN(H15/2,-3)</f>
        <v>0</v>
      </c>
      <c r="O15" s="338"/>
      <c r="P15" s="338"/>
      <c r="Q15" s="338"/>
      <c r="R15" s="338"/>
      <c r="S15" s="338"/>
      <c r="T15" s="339"/>
      <c r="U15" s="340"/>
      <c r="V15" s="341"/>
      <c r="W15" s="341"/>
      <c r="X15" s="341"/>
      <c r="Y15" s="341"/>
      <c r="Z15" s="342"/>
      <c r="AA15" s="343" t="str">
        <f>IF(N15=0,"",U15-N15)</f>
        <v/>
      </c>
      <c r="AB15" s="344"/>
      <c r="AC15" s="344"/>
      <c r="AD15" s="344"/>
      <c r="AE15" s="344"/>
      <c r="AF15" s="345"/>
    </row>
    <row r="16" spans="1:32" ht="16.5" customHeight="1">
      <c r="A16" s="275" t="s">
        <v>207</v>
      </c>
      <c r="B16" s="276"/>
      <c r="C16" s="276"/>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7"/>
    </row>
    <row r="17" spans="1:32" ht="16.5" customHeight="1">
      <c r="A17" s="278" t="s">
        <v>4</v>
      </c>
      <c r="B17" s="279"/>
      <c r="C17" s="279"/>
      <c r="D17" s="279"/>
      <c r="E17" s="279"/>
      <c r="F17" s="279"/>
      <c r="G17" s="279"/>
      <c r="H17" s="279"/>
      <c r="I17" s="279"/>
      <c r="J17" s="280"/>
      <c r="K17" s="269" t="s">
        <v>5</v>
      </c>
      <c r="L17" s="270"/>
      <c r="M17" s="270"/>
      <c r="N17" s="270"/>
      <c r="O17" s="270"/>
      <c r="P17" s="270"/>
      <c r="Q17" s="271"/>
      <c r="R17" s="269" t="s">
        <v>6</v>
      </c>
      <c r="S17" s="270"/>
      <c r="T17" s="270"/>
      <c r="U17" s="270"/>
      <c r="V17" s="270"/>
      <c r="W17" s="270"/>
      <c r="X17" s="270"/>
      <c r="Y17" s="270"/>
      <c r="Z17" s="270"/>
      <c r="AA17" s="270"/>
      <c r="AB17" s="270"/>
      <c r="AC17" s="270"/>
      <c r="AD17" s="270"/>
      <c r="AE17" s="270"/>
      <c r="AF17" s="271"/>
    </row>
    <row r="18" spans="1:32" ht="16.5" customHeight="1">
      <c r="A18" s="281"/>
      <c r="B18" s="282"/>
      <c r="C18" s="282"/>
      <c r="D18" s="282"/>
      <c r="E18" s="282"/>
      <c r="F18" s="282"/>
      <c r="G18" s="282"/>
      <c r="H18" s="282"/>
      <c r="I18" s="282"/>
      <c r="J18" s="283"/>
      <c r="K18" s="284"/>
      <c r="L18" s="285"/>
      <c r="M18" s="285"/>
      <c r="N18" s="285"/>
      <c r="O18" s="285"/>
      <c r="P18" s="285"/>
      <c r="Q18" s="286"/>
      <c r="R18" s="287"/>
      <c r="S18" s="288"/>
      <c r="T18" s="288"/>
      <c r="U18" s="288"/>
      <c r="V18" s="288"/>
      <c r="W18" s="288"/>
      <c r="X18" s="288"/>
      <c r="Y18" s="288"/>
      <c r="Z18" s="288"/>
      <c r="AA18" s="288"/>
      <c r="AB18" s="288"/>
      <c r="AC18" s="288"/>
      <c r="AD18" s="288"/>
      <c r="AE18" s="288"/>
      <c r="AF18" s="289"/>
    </row>
    <row r="19" spans="1:32" ht="16.5" customHeight="1">
      <c r="A19" s="260"/>
      <c r="B19" s="261"/>
      <c r="C19" s="261"/>
      <c r="D19" s="261"/>
      <c r="E19" s="261"/>
      <c r="F19" s="261"/>
      <c r="G19" s="261"/>
      <c r="H19" s="261"/>
      <c r="I19" s="261"/>
      <c r="J19" s="262"/>
      <c r="K19" s="263"/>
      <c r="L19" s="264"/>
      <c r="M19" s="264"/>
      <c r="N19" s="264"/>
      <c r="O19" s="264"/>
      <c r="P19" s="264"/>
      <c r="Q19" s="265"/>
      <c r="R19" s="266"/>
      <c r="S19" s="267"/>
      <c r="T19" s="267"/>
      <c r="U19" s="267"/>
      <c r="V19" s="267"/>
      <c r="W19" s="267"/>
      <c r="X19" s="267"/>
      <c r="Y19" s="267"/>
      <c r="Z19" s="267"/>
      <c r="AA19" s="267"/>
      <c r="AB19" s="267"/>
      <c r="AC19" s="267"/>
      <c r="AD19" s="267"/>
      <c r="AE19" s="267"/>
      <c r="AF19" s="268"/>
    </row>
    <row r="20" spans="1:32" ht="16.5" customHeight="1">
      <c r="A20" s="260"/>
      <c r="B20" s="261"/>
      <c r="C20" s="261"/>
      <c r="D20" s="261"/>
      <c r="E20" s="261"/>
      <c r="F20" s="261"/>
      <c r="G20" s="261"/>
      <c r="H20" s="261"/>
      <c r="I20" s="261"/>
      <c r="J20" s="262"/>
      <c r="K20" s="263"/>
      <c r="L20" s="264"/>
      <c r="M20" s="264"/>
      <c r="N20" s="264"/>
      <c r="O20" s="264"/>
      <c r="P20" s="264"/>
      <c r="Q20" s="265"/>
      <c r="R20" s="266"/>
      <c r="S20" s="267"/>
      <c r="T20" s="267"/>
      <c r="U20" s="267"/>
      <c r="V20" s="267"/>
      <c r="W20" s="267"/>
      <c r="X20" s="267"/>
      <c r="Y20" s="267"/>
      <c r="Z20" s="267"/>
      <c r="AA20" s="267"/>
      <c r="AB20" s="267"/>
      <c r="AC20" s="267"/>
      <c r="AD20" s="267"/>
      <c r="AE20" s="267"/>
      <c r="AF20" s="268"/>
    </row>
    <row r="21" spans="1:32" ht="16.5" customHeight="1">
      <c r="A21" s="260"/>
      <c r="B21" s="261"/>
      <c r="C21" s="261"/>
      <c r="D21" s="261"/>
      <c r="E21" s="261"/>
      <c r="F21" s="261"/>
      <c r="G21" s="261"/>
      <c r="H21" s="261"/>
      <c r="I21" s="261"/>
      <c r="J21" s="262"/>
      <c r="K21" s="263"/>
      <c r="L21" s="264"/>
      <c r="M21" s="264"/>
      <c r="N21" s="264"/>
      <c r="O21" s="264"/>
      <c r="P21" s="264"/>
      <c r="Q21" s="265"/>
      <c r="R21" s="266"/>
      <c r="S21" s="267"/>
      <c r="T21" s="267"/>
      <c r="U21" s="267"/>
      <c r="V21" s="267"/>
      <c r="W21" s="267"/>
      <c r="X21" s="267"/>
      <c r="Y21" s="267"/>
      <c r="Z21" s="267"/>
      <c r="AA21" s="267"/>
      <c r="AB21" s="267"/>
      <c r="AC21" s="267"/>
      <c r="AD21" s="267"/>
      <c r="AE21" s="267"/>
      <c r="AF21" s="268"/>
    </row>
    <row r="22" spans="1:32" ht="16.5" customHeight="1">
      <c r="A22" s="260"/>
      <c r="B22" s="261"/>
      <c r="C22" s="261"/>
      <c r="D22" s="261"/>
      <c r="E22" s="261"/>
      <c r="F22" s="261"/>
      <c r="G22" s="261"/>
      <c r="H22" s="261"/>
      <c r="I22" s="261"/>
      <c r="J22" s="262"/>
      <c r="K22" s="263"/>
      <c r="L22" s="264"/>
      <c r="M22" s="264"/>
      <c r="N22" s="264"/>
      <c r="O22" s="264"/>
      <c r="P22" s="264"/>
      <c r="Q22" s="265"/>
      <c r="R22" s="266"/>
      <c r="S22" s="267"/>
      <c r="T22" s="267"/>
      <c r="U22" s="267"/>
      <c r="V22" s="267"/>
      <c r="W22" s="267"/>
      <c r="X22" s="267"/>
      <c r="Y22" s="267"/>
      <c r="Z22" s="267"/>
      <c r="AA22" s="267"/>
      <c r="AB22" s="267"/>
      <c r="AC22" s="267"/>
      <c r="AD22" s="267"/>
      <c r="AE22" s="267"/>
      <c r="AF22" s="268"/>
    </row>
    <row r="23" spans="1:32" ht="16.5" customHeight="1">
      <c r="A23" s="260"/>
      <c r="B23" s="261"/>
      <c r="C23" s="261"/>
      <c r="D23" s="261"/>
      <c r="E23" s="261"/>
      <c r="F23" s="261"/>
      <c r="G23" s="261"/>
      <c r="H23" s="261"/>
      <c r="I23" s="261"/>
      <c r="J23" s="262"/>
      <c r="K23" s="263"/>
      <c r="L23" s="264"/>
      <c r="M23" s="264"/>
      <c r="N23" s="264"/>
      <c r="O23" s="264"/>
      <c r="P23" s="264"/>
      <c r="Q23" s="265"/>
      <c r="R23" s="266"/>
      <c r="S23" s="267"/>
      <c r="T23" s="267"/>
      <c r="U23" s="267"/>
      <c r="V23" s="267"/>
      <c r="W23" s="267"/>
      <c r="X23" s="267"/>
      <c r="Y23" s="267"/>
      <c r="Z23" s="267"/>
      <c r="AA23" s="267"/>
      <c r="AB23" s="267"/>
      <c r="AC23" s="267"/>
      <c r="AD23" s="267"/>
      <c r="AE23" s="267"/>
      <c r="AF23" s="268"/>
    </row>
    <row r="24" spans="1:32" ht="16.5" customHeight="1">
      <c r="A24" s="260"/>
      <c r="B24" s="261"/>
      <c r="C24" s="261"/>
      <c r="D24" s="261"/>
      <c r="E24" s="261"/>
      <c r="F24" s="261"/>
      <c r="G24" s="261"/>
      <c r="H24" s="261"/>
      <c r="I24" s="261"/>
      <c r="J24" s="262"/>
      <c r="K24" s="263"/>
      <c r="L24" s="264"/>
      <c r="M24" s="264"/>
      <c r="N24" s="264"/>
      <c r="O24" s="264"/>
      <c r="P24" s="264"/>
      <c r="Q24" s="265"/>
      <c r="R24" s="266"/>
      <c r="S24" s="267"/>
      <c r="T24" s="267"/>
      <c r="U24" s="267"/>
      <c r="V24" s="267"/>
      <c r="W24" s="267"/>
      <c r="X24" s="267"/>
      <c r="Y24" s="267"/>
      <c r="Z24" s="267"/>
      <c r="AA24" s="267"/>
      <c r="AB24" s="267"/>
      <c r="AC24" s="267"/>
      <c r="AD24" s="267"/>
      <c r="AE24" s="267"/>
      <c r="AF24" s="268"/>
    </row>
    <row r="25" spans="1:32" ht="16.5" customHeight="1">
      <c r="A25" s="260"/>
      <c r="B25" s="261"/>
      <c r="C25" s="261"/>
      <c r="D25" s="261"/>
      <c r="E25" s="261"/>
      <c r="F25" s="261"/>
      <c r="G25" s="261"/>
      <c r="H25" s="261"/>
      <c r="I25" s="261"/>
      <c r="J25" s="262"/>
      <c r="K25" s="263"/>
      <c r="L25" s="264"/>
      <c r="M25" s="264"/>
      <c r="N25" s="264"/>
      <c r="O25" s="264"/>
      <c r="P25" s="264"/>
      <c r="Q25" s="265"/>
      <c r="R25" s="266"/>
      <c r="S25" s="267"/>
      <c r="T25" s="267"/>
      <c r="U25" s="267"/>
      <c r="V25" s="267"/>
      <c r="W25" s="267"/>
      <c r="X25" s="267"/>
      <c r="Y25" s="267"/>
      <c r="Z25" s="267"/>
      <c r="AA25" s="267"/>
      <c r="AB25" s="267"/>
      <c r="AC25" s="267"/>
      <c r="AD25" s="267"/>
      <c r="AE25" s="267"/>
      <c r="AF25" s="268"/>
    </row>
    <row r="26" spans="1:32" ht="16.5" customHeight="1">
      <c r="A26" s="260"/>
      <c r="B26" s="261"/>
      <c r="C26" s="261"/>
      <c r="D26" s="261"/>
      <c r="E26" s="261"/>
      <c r="F26" s="261"/>
      <c r="G26" s="261"/>
      <c r="H26" s="261"/>
      <c r="I26" s="261"/>
      <c r="J26" s="262"/>
      <c r="K26" s="263"/>
      <c r="L26" s="264"/>
      <c r="M26" s="264"/>
      <c r="N26" s="264"/>
      <c r="O26" s="264"/>
      <c r="P26" s="264"/>
      <c r="Q26" s="265"/>
      <c r="R26" s="266"/>
      <c r="S26" s="267"/>
      <c r="T26" s="267"/>
      <c r="U26" s="267"/>
      <c r="V26" s="267"/>
      <c r="W26" s="267"/>
      <c r="X26" s="267"/>
      <c r="Y26" s="267"/>
      <c r="Z26" s="267"/>
      <c r="AA26" s="267"/>
      <c r="AB26" s="267"/>
      <c r="AC26" s="267"/>
      <c r="AD26" s="267"/>
      <c r="AE26" s="267"/>
      <c r="AF26" s="268"/>
    </row>
    <row r="27" spans="1:32" ht="16.5" customHeight="1">
      <c r="A27" s="260"/>
      <c r="B27" s="261"/>
      <c r="C27" s="261"/>
      <c r="D27" s="261"/>
      <c r="E27" s="261"/>
      <c r="F27" s="261"/>
      <c r="G27" s="261"/>
      <c r="H27" s="261"/>
      <c r="I27" s="261"/>
      <c r="J27" s="262"/>
      <c r="K27" s="263"/>
      <c r="L27" s="264"/>
      <c r="M27" s="264"/>
      <c r="N27" s="264"/>
      <c r="O27" s="264"/>
      <c r="P27" s="264"/>
      <c r="Q27" s="265"/>
      <c r="R27" s="266"/>
      <c r="S27" s="267"/>
      <c r="T27" s="267"/>
      <c r="U27" s="267"/>
      <c r="V27" s="267"/>
      <c r="W27" s="267"/>
      <c r="X27" s="267"/>
      <c r="Y27" s="267"/>
      <c r="Z27" s="267"/>
      <c r="AA27" s="267"/>
      <c r="AB27" s="267"/>
      <c r="AC27" s="267"/>
      <c r="AD27" s="267"/>
      <c r="AE27" s="267"/>
      <c r="AF27" s="268"/>
    </row>
    <row r="28" spans="1:32" ht="16.5" customHeight="1">
      <c r="A28" s="260"/>
      <c r="B28" s="261"/>
      <c r="C28" s="261"/>
      <c r="D28" s="261"/>
      <c r="E28" s="261"/>
      <c r="F28" s="261"/>
      <c r="G28" s="261"/>
      <c r="H28" s="261"/>
      <c r="I28" s="261"/>
      <c r="J28" s="262"/>
      <c r="K28" s="263"/>
      <c r="L28" s="264"/>
      <c r="M28" s="264"/>
      <c r="N28" s="264"/>
      <c r="O28" s="264"/>
      <c r="P28" s="264"/>
      <c r="Q28" s="265"/>
      <c r="R28" s="266"/>
      <c r="S28" s="267"/>
      <c r="T28" s="267"/>
      <c r="U28" s="267"/>
      <c r="V28" s="267"/>
      <c r="W28" s="267"/>
      <c r="X28" s="267"/>
      <c r="Y28" s="267"/>
      <c r="Z28" s="267"/>
      <c r="AA28" s="267"/>
      <c r="AB28" s="267"/>
      <c r="AC28" s="267"/>
      <c r="AD28" s="267"/>
      <c r="AE28" s="267"/>
      <c r="AF28" s="268"/>
    </row>
    <row r="29" spans="1:32" ht="16.5" customHeight="1">
      <c r="A29" s="260"/>
      <c r="B29" s="261"/>
      <c r="C29" s="261"/>
      <c r="D29" s="261"/>
      <c r="E29" s="261"/>
      <c r="F29" s="261"/>
      <c r="G29" s="261"/>
      <c r="H29" s="261"/>
      <c r="I29" s="261"/>
      <c r="J29" s="262"/>
      <c r="K29" s="263"/>
      <c r="L29" s="264"/>
      <c r="M29" s="264"/>
      <c r="N29" s="264"/>
      <c r="O29" s="264"/>
      <c r="P29" s="264"/>
      <c r="Q29" s="265"/>
      <c r="R29" s="266"/>
      <c r="S29" s="267"/>
      <c r="T29" s="267"/>
      <c r="U29" s="267"/>
      <c r="V29" s="267"/>
      <c r="W29" s="267"/>
      <c r="X29" s="267"/>
      <c r="Y29" s="267"/>
      <c r="Z29" s="267"/>
      <c r="AA29" s="267"/>
      <c r="AB29" s="267"/>
      <c r="AC29" s="267"/>
      <c r="AD29" s="267"/>
      <c r="AE29" s="267"/>
      <c r="AF29" s="268"/>
    </row>
    <row r="30" spans="1:32" ht="16.5" customHeight="1">
      <c r="A30" s="260"/>
      <c r="B30" s="261"/>
      <c r="C30" s="261"/>
      <c r="D30" s="261"/>
      <c r="E30" s="261"/>
      <c r="F30" s="261"/>
      <c r="G30" s="261"/>
      <c r="H30" s="261"/>
      <c r="I30" s="261"/>
      <c r="J30" s="262"/>
      <c r="K30" s="263"/>
      <c r="L30" s="264"/>
      <c r="M30" s="264"/>
      <c r="N30" s="264"/>
      <c r="O30" s="264"/>
      <c r="P30" s="264"/>
      <c r="Q30" s="265"/>
      <c r="R30" s="266"/>
      <c r="S30" s="267"/>
      <c r="T30" s="267"/>
      <c r="U30" s="267"/>
      <c r="V30" s="267"/>
      <c r="W30" s="267"/>
      <c r="X30" s="267"/>
      <c r="Y30" s="267"/>
      <c r="Z30" s="267"/>
      <c r="AA30" s="267"/>
      <c r="AB30" s="267"/>
      <c r="AC30" s="267"/>
      <c r="AD30" s="267"/>
      <c r="AE30" s="267"/>
      <c r="AF30" s="268"/>
    </row>
    <row r="31" spans="1:32" ht="16.5" customHeight="1">
      <c r="A31" s="260"/>
      <c r="B31" s="261"/>
      <c r="C31" s="261"/>
      <c r="D31" s="261"/>
      <c r="E31" s="261"/>
      <c r="F31" s="261"/>
      <c r="G31" s="261"/>
      <c r="H31" s="261"/>
      <c r="I31" s="261"/>
      <c r="J31" s="262"/>
      <c r="K31" s="263"/>
      <c r="L31" s="264"/>
      <c r="M31" s="264"/>
      <c r="N31" s="264"/>
      <c r="O31" s="264"/>
      <c r="P31" s="264"/>
      <c r="Q31" s="265"/>
      <c r="R31" s="266"/>
      <c r="S31" s="267"/>
      <c r="T31" s="267"/>
      <c r="U31" s="267"/>
      <c r="V31" s="267"/>
      <c r="W31" s="267"/>
      <c r="X31" s="267"/>
      <c r="Y31" s="267"/>
      <c r="Z31" s="267"/>
      <c r="AA31" s="267"/>
      <c r="AB31" s="267"/>
      <c r="AC31" s="267"/>
      <c r="AD31" s="267"/>
      <c r="AE31" s="267"/>
      <c r="AF31" s="268"/>
    </row>
    <row r="32" spans="1:32" ht="16.5" customHeight="1">
      <c r="A32" s="260"/>
      <c r="B32" s="261"/>
      <c r="C32" s="261"/>
      <c r="D32" s="261"/>
      <c r="E32" s="261"/>
      <c r="F32" s="261"/>
      <c r="G32" s="261"/>
      <c r="H32" s="261"/>
      <c r="I32" s="261"/>
      <c r="J32" s="262"/>
      <c r="K32" s="263"/>
      <c r="L32" s="264"/>
      <c r="M32" s="264"/>
      <c r="N32" s="264"/>
      <c r="O32" s="264"/>
      <c r="P32" s="264"/>
      <c r="Q32" s="265"/>
      <c r="R32" s="266"/>
      <c r="S32" s="267"/>
      <c r="T32" s="267"/>
      <c r="U32" s="267"/>
      <c r="V32" s="267"/>
      <c r="W32" s="267"/>
      <c r="X32" s="267"/>
      <c r="Y32" s="267"/>
      <c r="Z32" s="267"/>
      <c r="AA32" s="267"/>
      <c r="AB32" s="267"/>
      <c r="AC32" s="267"/>
      <c r="AD32" s="267"/>
      <c r="AE32" s="267"/>
      <c r="AF32" s="268"/>
    </row>
    <row r="33" spans="1:32" ht="16.5" customHeight="1">
      <c r="A33" s="260"/>
      <c r="B33" s="261"/>
      <c r="C33" s="261"/>
      <c r="D33" s="261"/>
      <c r="E33" s="261"/>
      <c r="F33" s="261"/>
      <c r="G33" s="261"/>
      <c r="H33" s="261"/>
      <c r="I33" s="261"/>
      <c r="J33" s="262"/>
      <c r="K33" s="263"/>
      <c r="L33" s="264"/>
      <c r="M33" s="264"/>
      <c r="N33" s="264"/>
      <c r="O33" s="264"/>
      <c r="P33" s="264"/>
      <c r="Q33" s="265"/>
      <c r="R33" s="266"/>
      <c r="S33" s="267"/>
      <c r="T33" s="267"/>
      <c r="U33" s="267"/>
      <c r="V33" s="267"/>
      <c r="W33" s="267"/>
      <c r="X33" s="267"/>
      <c r="Y33" s="267"/>
      <c r="Z33" s="267"/>
      <c r="AA33" s="267"/>
      <c r="AB33" s="267"/>
      <c r="AC33" s="267"/>
      <c r="AD33" s="267"/>
      <c r="AE33" s="267"/>
      <c r="AF33" s="268"/>
    </row>
    <row r="34" spans="1:32" ht="16.5" customHeight="1">
      <c r="A34" s="260"/>
      <c r="B34" s="261"/>
      <c r="C34" s="261"/>
      <c r="D34" s="261"/>
      <c r="E34" s="261"/>
      <c r="F34" s="261"/>
      <c r="G34" s="261"/>
      <c r="H34" s="261"/>
      <c r="I34" s="261"/>
      <c r="J34" s="262"/>
      <c r="K34" s="263"/>
      <c r="L34" s="264"/>
      <c r="M34" s="264"/>
      <c r="N34" s="264"/>
      <c r="O34" s="264"/>
      <c r="P34" s="264"/>
      <c r="Q34" s="265"/>
      <c r="R34" s="266"/>
      <c r="S34" s="267"/>
      <c r="T34" s="267"/>
      <c r="U34" s="267"/>
      <c r="V34" s="267"/>
      <c r="W34" s="267"/>
      <c r="X34" s="267"/>
      <c r="Y34" s="267"/>
      <c r="Z34" s="267"/>
      <c r="AA34" s="267"/>
      <c r="AB34" s="267"/>
      <c r="AC34" s="267"/>
      <c r="AD34" s="267"/>
      <c r="AE34" s="267"/>
      <c r="AF34" s="268"/>
    </row>
    <row r="35" spans="1:32" ht="16.5" customHeight="1">
      <c r="A35" s="260"/>
      <c r="B35" s="261"/>
      <c r="C35" s="261"/>
      <c r="D35" s="261"/>
      <c r="E35" s="261"/>
      <c r="F35" s="261"/>
      <c r="G35" s="261"/>
      <c r="H35" s="261"/>
      <c r="I35" s="261"/>
      <c r="J35" s="262"/>
      <c r="K35" s="263"/>
      <c r="L35" s="264"/>
      <c r="M35" s="264"/>
      <c r="N35" s="264"/>
      <c r="O35" s="264"/>
      <c r="P35" s="264"/>
      <c r="Q35" s="265"/>
      <c r="R35" s="266"/>
      <c r="S35" s="267"/>
      <c r="T35" s="267"/>
      <c r="U35" s="267"/>
      <c r="V35" s="267"/>
      <c r="W35" s="267"/>
      <c r="X35" s="267"/>
      <c r="Y35" s="267"/>
      <c r="Z35" s="267"/>
      <c r="AA35" s="267"/>
      <c r="AB35" s="267"/>
      <c r="AC35" s="267"/>
      <c r="AD35" s="267"/>
      <c r="AE35" s="267"/>
      <c r="AF35" s="268"/>
    </row>
    <row r="36" spans="1:32" ht="16.5" customHeight="1">
      <c r="A36" s="260"/>
      <c r="B36" s="261"/>
      <c r="C36" s="261"/>
      <c r="D36" s="261"/>
      <c r="E36" s="261"/>
      <c r="F36" s="261"/>
      <c r="G36" s="261"/>
      <c r="H36" s="261"/>
      <c r="I36" s="261"/>
      <c r="J36" s="262"/>
      <c r="K36" s="263"/>
      <c r="L36" s="264"/>
      <c r="M36" s="264"/>
      <c r="N36" s="264"/>
      <c r="O36" s="264"/>
      <c r="P36" s="264"/>
      <c r="Q36" s="265"/>
      <c r="R36" s="266"/>
      <c r="S36" s="267"/>
      <c r="T36" s="267"/>
      <c r="U36" s="267"/>
      <c r="V36" s="267"/>
      <c r="W36" s="267"/>
      <c r="X36" s="267"/>
      <c r="Y36" s="267"/>
      <c r="Z36" s="267"/>
      <c r="AA36" s="267"/>
      <c r="AB36" s="267"/>
      <c r="AC36" s="267"/>
      <c r="AD36" s="267"/>
      <c r="AE36" s="267"/>
      <c r="AF36" s="268"/>
    </row>
    <row r="37" spans="1:32" ht="16.5" customHeight="1">
      <c r="A37" s="260"/>
      <c r="B37" s="261"/>
      <c r="C37" s="261"/>
      <c r="D37" s="261"/>
      <c r="E37" s="261"/>
      <c r="F37" s="261"/>
      <c r="G37" s="261"/>
      <c r="H37" s="261"/>
      <c r="I37" s="261"/>
      <c r="J37" s="262"/>
      <c r="K37" s="263"/>
      <c r="L37" s="264"/>
      <c r="M37" s="264"/>
      <c r="N37" s="264"/>
      <c r="O37" s="264"/>
      <c r="P37" s="264"/>
      <c r="Q37" s="265"/>
      <c r="R37" s="266"/>
      <c r="S37" s="267"/>
      <c r="T37" s="267"/>
      <c r="U37" s="267"/>
      <c r="V37" s="267"/>
      <c r="W37" s="267"/>
      <c r="X37" s="267"/>
      <c r="Y37" s="267"/>
      <c r="Z37" s="267"/>
      <c r="AA37" s="267"/>
      <c r="AB37" s="267"/>
      <c r="AC37" s="267"/>
      <c r="AD37" s="267"/>
      <c r="AE37" s="267"/>
      <c r="AF37" s="268"/>
    </row>
    <row r="38" spans="1:32" ht="16.5" customHeight="1">
      <c r="A38" s="260"/>
      <c r="B38" s="261"/>
      <c r="C38" s="261"/>
      <c r="D38" s="261"/>
      <c r="E38" s="261"/>
      <c r="F38" s="261"/>
      <c r="G38" s="261"/>
      <c r="H38" s="261"/>
      <c r="I38" s="261"/>
      <c r="J38" s="262"/>
      <c r="K38" s="263"/>
      <c r="L38" s="264"/>
      <c r="M38" s="264"/>
      <c r="N38" s="264"/>
      <c r="O38" s="264"/>
      <c r="P38" s="264"/>
      <c r="Q38" s="265"/>
      <c r="R38" s="266"/>
      <c r="S38" s="267"/>
      <c r="T38" s="267"/>
      <c r="U38" s="267"/>
      <c r="V38" s="267"/>
      <c r="W38" s="267"/>
      <c r="X38" s="267"/>
      <c r="Y38" s="267"/>
      <c r="Z38" s="267"/>
      <c r="AA38" s="267"/>
      <c r="AB38" s="267"/>
      <c r="AC38" s="267"/>
      <c r="AD38" s="267"/>
      <c r="AE38" s="267"/>
      <c r="AF38" s="268"/>
    </row>
    <row r="39" spans="1:32" ht="16.5" customHeight="1">
      <c r="A39" s="260"/>
      <c r="B39" s="261"/>
      <c r="C39" s="261"/>
      <c r="D39" s="261"/>
      <c r="E39" s="261"/>
      <c r="F39" s="261"/>
      <c r="G39" s="261"/>
      <c r="H39" s="261"/>
      <c r="I39" s="261"/>
      <c r="J39" s="262"/>
      <c r="K39" s="263"/>
      <c r="L39" s="264"/>
      <c r="M39" s="264"/>
      <c r="N39" s="264"/>
      <c r="O39" s="264"/>
      <c r="P39" s="264"/>
      <c r="Q39" s="265"/>
      <c r="R39" s="266"/>
      <c r="S39" s="267"/>
      <c r="T39" s="267"/>
      <c r="U39" s="267"/>
      <c r="V39" s="267"/>
      <c r="W39" s="267"/>
      <c r="X39" s="267"/>
      <c r="Y39" s="267"/>
      <c r="Z39" s="267"/>
      <c r="AA39" s="267"/>
      <c r="AB39" s="267"/>
      <c r="AC39" s="267"/>
      <c r="AD39" s="267"/>
      <c r="AE39" s="267"/>
      <c r="AF39" s="268"/>
    </row>
    <row r="40" spans="1:32" ht="16.5" customHeight="1">
      <c r="A40" s="260"/>
      <c r="B40" s="261"/>
      <c r="C40" s="261"/>
      <c r="D40" s="261"/>
      <c r="E40" s="261"/>
      <c r="F40" s="261"/>
      <c r="G40" s="261"/>
      <c r="H40" s="261"/>
      <c r="I40" s="261"/>
      <c r="J40" s="262"/>
      <c r="K40" s="263"/>
      <c r="L40" s="264"/>
      <c r="M40" s="264"/>
      <c r="N40" s="264"/>
      <c r="O40" s="264"/>
      <c r="P40" s="264"/>
      <c r="Q40" s="265"/>
      <c r="R40" s="266"/>
      <c r="S40" s="267"/>
      <c r="T40" s="267"/>
      <c r="U40" s="267"/>
      <c r="V40" s="267"/>
      <c r="W40" s="267"/>
      <c r="X40" s="267"/>
      <c r="Y40" s="267"/>
      <c r="Z40" s="267"/>
      <c r="AA40" s="267"/>
      <c r="AB40" s="267"/>
      <c r="AC40" s="267"/>
      <c r="AD40" s="267"/>
      <c r="AE40" s="267"/>
      <c r="AF40" s="268"/>
    </row>
    <row r="41" spans="1:32" ht="16.5" customHeight="1">
      <c r="A41" s="269" t="s">
        <v>7</v>
      </c>
      <c r="B41" s="270"/>
      <c r="C41" s="270"/>
      <c r="D41" s="270"/>
      <c r="E41" s="270"/>
      <c r="F41" s="270"/>
      <c r="G41" s="270"/>
      <c r="H41" s="270"/>
      <c r="I41" s="270"/>
      <c r="J41" s="271"/>
      <c r="K41" s="272">
        <f>SUM(K18:Q40)</f>
        <v>0</v>
      </c>
      <c r="L41" s="273"/>
      <c r="M41" s="273"/>
      <c r="N41" s="273"/>
      <c r="O41" s="273"/>
      <c r="P41" s="273"/>
      <c r="Q41" s="274"/>
      <c r="R41" s="275"/>
      <c r="S41" s="276"/>
      <c r="T41" s="276"/>
      <c r="U41" s="276"/>
      <c r="V41" s="276"/>
      <c r="W41" s="276"/>
      <c r="X41" s="276"/>
      <c r="Y41" s="276"/>
      <c r="Z41" s="276"/>
      <c r="AA41" s="276"/>
      <c r="AB41" s="276"/>
      <c r="AC41" s="276"/>
      <c r="AD41" s="276"/>
      <c r="AE41" s="276"/>
      <c r="AF41" s="277"/>
    </row>
    <row r="42" spans="1:32" ht="16.5" customHeight="1">
      <c r="A42" s="245" t="s">
        <v>208</v>
      </c>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7"/>
    </row>
    <row r="43" spans="1:32" ht="16.5" customHeight="1">
      <c r="A43" s="4" t="s">
        <v>8</v>
      </c>
      <c r="B43" s="5"/>
      <c r="C43" s="5"/>
      <c r="D43" s="5"/>
      <c r="E43" s="5"/>
      <c r="F43" s="5"/>
      <c r="G43" s="5"/>
      <c r="H43" s="5"/>
      <c r="I43" s="6"/>
      <c r="J43" s="4" t="s">
        <v>9</v>
      </c>
      <c r="K43" s="5"/>
      <c r="L43" s="5"/>
      <c r="M43" s="5"/>
      <c r="N43" s="5"/>
      <c r="O43" s="5"/>
      <c r="P43" s="6"/>
      <c r="Q43" s="4" t="s">
        <v>10</v>
      </c>
      <c r="R43" s="6"/>
      <c r="S43" s="4" t="s">
        <v>11</v>
      </c>
      <c r="T43" s="5"/>
      <c r="U43" s="5"/>
      <c r="V43" s="6"/>
      <c r="W43" s="7" t="s">
        <v>5</v>
      </c>
      <c r="X43" s="8"/>
      <c r="Y43" s="8"/>
      <c r="Z43" s="9"/>
      <c r="AA43" s="4" t="s">
        <v>209</v>
      </c>
      <c r="AB43" s="5"/>
      <c r="AC43" s="5"/>
      <c r="AD43" s="5"/>
      <c r="AE43" s="5"/>
      <c r="AF43" s="6"/>
    </row>
    <row r="44" spans="1:32" ht="16.5" customHeight="1">
      <c r="A44" s="248"/>
      <c r="B44" s="249"/>
      <c r="C44" s="249"/>
      <c r="D44" s="249"/>
      <c r="E44" s="249"/>
      <c r="F44" s="249"/>
      <c r="G44" s="249"/>
      <c r="H44" s="249"/>
      <c r="I44" s="249"/>
      <c r="J44" s="250"/>
      <c r="K44" s="251"/>
      <c r="L44" s="251"/>
      <c r="M44" s="251"/>
      <c r="N44" s="251"/>
      <c r="O44" s="251"/>
      <c r="P44" s="251"/>
      <c r="Q44" s="349"/>
      <c r="R44" s="350"/>
      <c r="S44" s="351"/>
      <c r="T44" s="352"/>
      <c r="U44" s="352"/>
      <c r="V44" s="353"/>
      <c r="W44" s="227">
        <f t="shared" ref="W44:W50" si="0">Q44*S44</f>
        <v>0</v>
      </c>
      <c r="X44" s="228"/>
      <c r="Y44" s="228"/>
      <c r="Z44" s="229"/>
      <c r="AA44" s="257"/>
      <c r="AB44" s="258"/>
      <c r="AC44" s="258"/>
      <c r="AD44" s="258"/>
      <c r="AE44" s="258"/>
      <c r="AF44" s="259"/>
    </row>
    <row r="45" spans="1:32" ht="16.5" customHeight="1">
      <c r="A45" s="233"/>
      <c r="B45" s="234"/>
      <c r="C45" s="234"/>
      <c r="D45" s="234"/>
      <c r="E45" s="234"/>
      <c r="F45" s="234"/>
      <c r="G45" s="234"/>
      <c r="H45" s="234"/>
      <c r="I45" s="234"/>
      <c r="J45" s="235"/>
      <c r="K45" s="236"/>
      <c r="L45" s="236"/>
      <c r="M45" s="236"/>
      <c r="N45" s="236"/>
      <c r="O45" s="236"/>
      <c r="P45" s="236"/>
      <c r="Q45" s="354"/>
      <c r="R45" s="355"/>
      <c r="S45" s="356"/>
      <c r="T45" s="357"/>
      <c r="U45" s="357"/>
      <c r="V45" s="358"/>
      <c r="W45" s="227">
        <f t="shared" si="0"/>
        <v>0</v>
      </c>
      <c r="X45" s="228"/>
      <c r="Y45" s="228"/>
      <c r="Z45" s="229"/>
      <c r="AA45" s="242"/>
      <c r="AB45" s="243"/>
      <c r="AC45" s="243"/>
      <c r="AD45" s="243"/>
      <c r="AE45" s="243"/>
      <c r="AF45" s="244"/>
    </row>
    <row r="46" spans="1:32" ht="16.5" customHeight="1">
      <c r="A46" s="233"/>
      <c r="B46" s="234"/>
      <c r="C46" s="234"/>
      <c r="D46" s="234"/>
      <c r="E46" s="234"/>
      <c r="F46" s="234"/>
      <c r="G46" s="234"/>
      <c r="H46" s="234"/>
      <c r="I46" s="234"/>
      <c r="J46" s="235"/>
      <c r="K46" s="236"/>
      <c r="L46" s="236"/>
      <c r="M46" s="236"/>
      <c r="N46" s="236"/>
      <c r="O46" s="236"/>
      <c r="P46" s="236"/>
      <c r="Q46" s="354"/>
      <c r="R46" s="355"/>
      <c r="S46" s="356"/>
      <c r="T46" s="357"/>
      <c r="U46" s="357"/>
      <c r="V46" s="358"/>
      <c r="W46" s="227">
        <f t="shared" si="0"/>
        <v>0</v>
      </c>
      <c r="X46" s="228"/>
      <c r="Y46" s="228"/>
      <c r="Z46" s="229"/>
      <c r="AA46" s="242"/>
      <c r="AB46" s="243"/>
      <c r="AC46" s="243"/>
      <c r="AD46" s="243"/>
      <c r="AE46" s="243"/>
      <c r="AF46" s="244"/>
    </row>
    <row r="47" spans="1:32" ht="16.5" customHeight="1">
      <c r="A47" s="233"/>
      <c r="B47" s="234"/>
      <c r="C47" s="234"/>
      <c r="D47" s="234"/>
      <c r="E47" s="234"/>
      <c r="F47" s="234"/>
      <c r="G47" s="234"/>
      <c r="H47" s="234"/>
      <c r="I47" s="234"/>
      <c r="J47" s="235"/>
      <c r="K47" s="236"/>
      <c r="L47" s="236"/>
      <c r="M47" s="236"/>
      <c r="N47" s="236"/>
      <c r="O47" s="236"/>
      <c r="P47" s="236"/>
      <c r="Q47" s="354"/>
      <c r="R47" s="355"/>
      <c r="S47" s="356"/>
      <c r="T47" s="357"/>
      <c r="U47" s="357"/>
      <c r="V47" s="358"/>
      <c r="W47" s="227">
        <f t="shared" si="0"/>
        <v>0</v>
      </c>
      <c r="X47" s="228"/>
      <c r="Y47" s="228"/>
      <c r="Z47" s="229"/>
      <c r="AA47" s="242"/>
      <c r="AB47" s="243"/>
      <c r="AC47" s="243"/>
      <c r="AD47" s="243"/>
      <c r="AE47" s="243"/>
      <c r="AF47" s="244"/>
    </row>
    <row r="48" spans="1:32" ht="16.5" customHeight="1">
      <c r="A48" s="233"/>
      <c r="B48" s="234"/>
      <c r="C48" s="234"/>
      <c r="D48" s="234"/>
      <c r="E48" s="234"/>
      <c r="F48" s="234"/>
      <c r="G48" s="234"/>
      <c r="H48" s="234"/>
      <c r="I48" s="234"/>
      <c r="J48" s="235"/>
      <c r="K48" s="236"/>
      <c r="L48" s="236"/>
      <c r="M48" s="236"/>
      <c r="N48" s="236"/>
      <c r="O48" s="236"/>
      <c r="P48" s="236"/>
      <c r="Q48" s="354"/>
      <c r="R48" s="355"/>
      <c r="S48" s="356"/>
      <c r="T48" s="357"/>
      <c r="U48" s="357"/>
      <c r="V48" s="358"/>
      <c r="W48" s="227">
        <f t="shared" si="0"/>
        <v>0</v>
      </c>
      <c r="X48" s="228"/>
      <c r="Y48" s="228"/>
      <c r="Z48" s="229"/>
      <c r="AA48" s="242"/>
      <c r="AB48" s="243"/>
      <c r="AC48" s="243"/>
      <c r="AD48" s="243"/>
      <c r="AE48" s="243"/>
      <c r="AF48" s="244"/>
    </row>
    <row r="49" spans="1:32" ht="16.5" customHeight="1">
      <c r="A49" s="233"/>
      <c r="B49" s="234"/>
      <c r="C49" s="234"/>
      <c r="D49" s="234"/>
      <c r="E49" s="234"/>
      <c r="F49" s="234"/>
      <c r="G49" s="234"/>
      <c r="H49" s="234"/>
      <c r="I49" s="234"/>
      <c r="J49" s="235"/>
      <c r="K49" s="236"/>
      <c r="L49" s="236"/>
      <c r="M49" s="236"/>
      <c r="N49" s="236"/>
      <c r="O49" s="236"/>
      <c r="P49" s="236"/>
      <c r="Q49" s="354"/>
      <c r="R49" s="355"/>
      <c r="S49" s="356"/>
      <c r="T49" s="357"/>
      <c r="U49" s="357"/>
      <c r="V49" s="358"/>
      <c r="W49" s="227">
        <f t="shared" si="0"/>
        <v>0</v>
      </c>
      <c r="X49" s="228"/>
      <c r="Y49" s="228"/>
      <c r="Z49" s="229"/>
      <c r="AA49" s="242"/>
      <c r="AB49" s="243"/>
      <c r="AC49" s="243"/>
      <c r="AD49" s="243"/>
      <c r="AE49" s="243"/>
      <c r="AF49" s="244"/>
    </row>
    <row r="50" spans="1:32" ht="16.5" customHeight="1">
      <c r="A50" s="218"/>
      <c r="B50" s="219"/>
      <c r="C50" s="219"/>
      <c r="D50" s="219"/>
      <c r="E50" s="219"/>
      <c r="F50" s="219"/>
      <c r="G50" s="219"/>
      <c r="H50" s="219"/>
      <c r="I50" s="219"/>
      <c r="J50" s="220"/>
      <c r="K50" s="221"/>
      <c r="L50" s="221"/>
      <c r="M50" s="221"/>
      <c r="N50" s="221"/>
      <c r="O50" s="221"/>
      <c r="P50" s="221"/>
      <c r="Q50" s="222"/>
      <c r="R50" s="223"/>
      <c r="S50" s="361"/>
      <c r="T50" s="362"/>
      <c r="U50" s="362"/>
      <c r="V50" s="363"/>
      <c r="W50" s="227">
        <f t="shared" si="0"/>
        <v>0</v>
      </c>
      <c r="X50" s="228"/>
      <c r="Y50" s="228"/>
      <c r="Z50" s="229"/>
      <c r="AA50" s="230"/>
      <c r="AB50" s="231"/>
      <c r="AC50" s="231"/>
      <c r="AD50" s="231"/>
      <c r="AE50" s="231"/>
      <c r="AF50" s="232"/>
    </row>
    <row r="51" spans="1:32" ht="16.5" customHeight="1">
      <c r="A51" s="58" t="s">
        <v>210</v>
      </c>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row>
    <row r="52" spans="1:32" ht="16.5" customHeight="1">
      <c r="A52" s="59" t="s">
        <v>13</v>
      </c>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row>
  </sheetData>
  <sheetProtection sheet="1" formatCells="0" formatColumns="0" formatRows="0" insertRows="0" selectLockedCells="1"/>
  <mergeCells count="143">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5:I45"/>
    <mergeCell ref="J45:P45"/>
    <mergeCell ref="Q45:R45"/>
    <mergeCell ref="S45:V45"/>
    <mergeCell ref="W45:Z45"/>
    <mergeCell ref="AA45:AF45"/>
    <mergeCell ref="A41:J41"/>
    <mergeCell ref="K41:Q41"/>
    <mergeCell ref="R41:AF41"/>
    <mergeCell ref="A42:AF42"/>
    <mergeCell ref="A44:I44"/>
    <mergeCell ref="J44:P44"/>
    <mergeCell ref="Q44:R44"/>
    <mergeCell ref="S44:V44"/>
    <mergeCell ref="W44:Z44"/>
    <mergeCell ref="AA44:AF44"/>
    <mergeCell ref="A39:J39"/>
    <mergeCell ref="K39:Q39"/>
    <mergeCell ref="R39:AF39"/>
    <mergeCell ref="A40:J40"/>
    <mergeCell ref="K40:Q40"/>
    <mergeCell ref="R40:AF40"/>
    <mergeCell ref="A37:J37"/>
    <mergeCell ref="K37:Q37"/>
    <mergeCell ref="R37:AF37"/>
    <mergeCell ref="A38:J38"/>
    <mergeCell ref="K38:Q38"/>
    <mergeCell ref="R38:AF38"/>
    <mergeCell ref="A35:J35"/>
    <mergeCell ref="K35:Q35"/>
    <mergeCell ref="R35:AF35"/>
    <mergeCell ref="A36:J36"/>
    <mergeCell ref="K36:Q36"/>
    <mergeCell ref="R36:AF36"/>
    <mergeCell ref="A33:J33"/>
    <mergeCell ref="K33:Q33"/>
    <mergeCell ref="R33:AF33"/>
    <mergeCell ref="A34:J34"/>
    <mergeCell ref="K34:Q34"/>
    <mergeCell ref="R34:AF34"/>
    <mergeCell ref="A31:J31"/>
    <mergeCell ref="K31:Q31"/>
    <mergeCell ref="R31:AF31"/>
    <mergeCell ref="A32:J32"/>
    <mergeCell ref="K32:Q32"/>
    <mergeCell ref="R32:AF32"/>
    <mergeCell ref="A29:J29"/>
    <mergeCell ref="K29:Q29"/>
    <mergeCell ref="R29:AF29"/>
    <mergeCell ref="A30:J30"/>
    <mergeCell ref="K30:Q30"/>
    <mergeCell ref="R30:AF30"/>
    <mergeCell ref="A27:J27"/>
    <mergeCell ref="K27:Q27"/>
    <mergeCell ref="R27:AF27"/>
    <mergeCell ref="A28:J28"/>
    <mergeCell ref="K28:Q28"/>
    <mergeCell ref="R28:AF28"/>
    <mergeCell ref="A25:J25"/>
    <mergeCell ref="K25:Q25"/>
    <mergeCell ref="R25:AF25"/>
    <mergeCell ref="A26:J26"/>
    <mergeCell ref="K26:Q26"/>
    <mergeCell ref="R26:AF26"/>
    <mergeCell ref="A23:J23"/>
    <mergeCell ref="K23:Q23"/>
    <mergeCell ref="R23:AF23"/>
    <mergeCell ref="A24:J24"/>
    <mergeCell ref="K24:Q24"/>
    <mergeCell ref="R24:AF24"/>
    <mergeCell ref="A21:J21"/>
    <mergeCell ref="K21:Q21"/>
    <mergeCell ref="R21:AF21"/>
    <mergeCell ref="A22:J22"/>
    <mergeCell ref="K22:Q22"/>
    <mergeCell ref="R22:AF22"/>
    <mergeCell ref="A19:J19"/>
    <mergeCell ref="K19:Q19"/>
    <mergeCell ref="R19:AF19"/>
    <mergeCell ref="A20:J20"/>
    <mergeCell ref="K20:Q20"/>
    <mergeCell ref="R20:AF20"/>
    <mergeCell ref="A17:J17"/>
    <mergeCell ref="K17:Q17"/>
    <mergeCell ref="R17:AF17"/>
    <mergeCell ref="A18:J18"/>
    <mergeCell ref="K18:Q18"/>
    <mergeCell ref="R18:AF18"/>
    <mergeCell ref="A15:G15"/>
    <mergeCell ref="H15:M15"/>
    <mergeCell ref="N15:T15"/>
    <mergeCell ref="U15:Z15"/>
    <mergeCell ref="AA15:AF15"/>
    <mergeCell ref="A16:AF16"/>
    <mergeCell ref="A11:G11"/>
    <mergeCell ref="H11:M11"/>
    <mergeCell ref="N11:T11"/>
    <mergeCell ref="U11:Z11"/>
    <mergeCell ref="AA11:AF11"/>
    <mergeCell ref="A12:G14"/>
    <mergeCell ref="H12:M14"/>
    <mergeCell ref="N12:T14"/>
    <mergeCell ref="U12:Z14"/>
    <mergeCell ref="AA12:AF14"/>
    <mergeCell ref="S3:Y3"/>
    <mergeCell ref="Z3:AF3"/>
    <mergeCell ref="A5:AF5"/>
    <mergeCell ref="A6:AF6"/>
    <mergeCell ref="A8:G10"/>
    <mergeCell ref="H8:M10"/>
    <mergeCell ref="N8:T10"/>
    <mergeCell ref="U8:Z10"/>
    <mergeCell ref="AA8:AF10"/>
  </mergeCells>
  <phoneticPr fontId="25"/>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F53"/>
  <sheetViews>
    <sheetView showGridLines="0" view="pageBreakPreview" zoomScaleNormal="100" zoomScaleSheetLayoutView="100" workbookViewId="0">
      <selection activeCell="A20" sqref="A20:J20"/>
    </sheetView>
  </sheetViews>
  <sheetFormatPr defaultColWidth="2.625" defaultRowHeight="16.5" customHeight="1"/>
  <cols>
    <col min="1" max="16384" width="2.625" style="1"/>
  </cols>
  <sheetData>
    <row r="1" spans="1:32" ht="16.5" customHeight="1">
      <c r="A1" s="2"/>
      <c r="B1" s="10" t="s">
        <v>161</v>
      </c>
    </row>
    <row r="2" spans="1:32" ht="16.5" customHeight="1">
      <c r="A2" s="2"/>
      <c r="B2" s="10" t="s">
        <v>76</v>
      </c>
    </row>
    <row r="3" spans="1:32" ht="16.5" customHeight="1" thickBot="1">
      <c r="B3" s="63" t="s">
        <v>48</v>
      </c>
    </row>
    <row r="4" spans="1:32" s="123" customFormat="1" ht="16.5" customHeight="1" thickBot="1">
      <c r="A4" s="120" t="s">
        <v>155</v>
      </c>
      <c r="B4" s="121"/>
      <c r="C4" s="121"/>
      <c r="D4" s="121"/>
      <c r="E4" s="121"/>
      <c r="F4" s="121"/>
      <c r="G4" s="122"/>
      <c r="H4" s="122"/>
      <c r="I4" s="121"/>
      <c r="J4" s="121"/>
      <c r="K4" s="121"/>
      <c r="L4" s="121"/>
      <c r="M4" s="121"/>
      <c r="N4" s="121"/>
      <c r="O4" s="121"/>
      <c r="P4" s="121"/>
      <c r="Q4" s="121"/>
      <c r="R4" s="121"/>
      <c r="S4" s="322" t="s">
        <v>197</v>
      </c>
      <c r="T4" s="323"/>
      <c r="U4" s="323"/>
      <c r="V4" s="323"/>
      <c r="W4" s="323"/>
      <c r="X4" s="323"/>
      <c r="Y4" s="324"/>
      <c r="Z4" s="364" t="str">
        <f>IF(別紙1!E5=0,"",別紙1!E5)</f>
        <v/>
      </c>
      <c r="AA4" s="326"/>
      <c r="AB4" s="326"/>
      <c r="AC4" s="326"/>
      <c r="AD4" s="326"/>
      <c r="AE4" s="326"/>
      <c r="AF4" s="327"/>
    </row>
    <row r="5" spans="1:32" s="123" customFormat="1" ht="16.5" customHeight="1">
      <c r="A5" s="121"/>
      <c r="B5" s="121"/>
      <c r="C5" s="121"/>
      <c r="D5" s="121"/>
      <c r="E5" s="121"/>
      <c r="F5" s="121"/>
      <c r="G5" s="122"/>
      <c r="H5" s="122"/>
      <c r="I5" s="121"/>
      <c r="J5" s="121"/>
      <c r="K5" s="121"/>
      <c r="L5" s="121"/>
      <c r="M5" s="121"/>
      <c r="N5" s="121"/>
      <c r="O5" s="121"/>
      <c r="P5" s="121"/>
      <c r="Q5" s="121"/>
      <c r="R5" s="121"/>
      <c r="S5" s="124"/>
      <c r="T5" s="124"/>
      <c r="U5" s="124"/>
      <c r="V5" s="124"/>
      <c r="W5" s="124"/>
      <c r="X5" s="124"/>
      <c r="Y5" s="124"/>
      <c r="Z5" s="125"/>
      <c r="AA5" s="125"/>
      <c r="AB5" s="125"/>
      <c r="AC5" s="125"/>
      <c r="AD5" s="125"/>
      <c r="AE5" s="125"/>
      <c r="AF5" s="11" t="s">
        <v>75</v>
      </c>
    </row>
    <row r="6" spans="1:32" ht="16.5" customHeight="1">
      <c r="A6" s="309" t="s">
        <v>198</v>
      </c>
      <c r="B6" s="30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row>
    <row r="7" spans="1:32" ht="16.5" customHeight="1">
      <c r="A7" s="315" t="s">
        <v>51</v>
      </c>
      <c r="B7" s="315"/>
      <c r="C7" s="315"/>
      <c r="D7" s="315"/>
      <c r="E7" s="315"/>
      <c r="F7" s="315"/>
      <c r="G7" s="315"/>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row>
    <row r="8" spans="1:32" s="127" customFormat="1" ht="16.5" customHeight="1">
      <c r="A8" s="126" t="s">
        <v>199</v>
      </c>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row>
    <row r="9" spans="1:32" ht="16.5" customHeight="1">
      <c r="A9" s="291" t="s">
        <v>0</v>
      </c>
      <c r="B9" s="292"/>
      <c r="C9" s="292"/>
      <c r="D9" s="292"/>
      <c r="E9" s="292"/>
      <c r="F9" s="292"/>
      <c r="G9" s="293"/>
      <c r="H9" s="291" t="s">
        <v>14</v>
      </c>
      <c r="I9" s="292"/>
      <c r="J9" s="292"/>
      <c r="K9" s="292"/>
      <c r="L9" s="292"/>
      <c r="M9" s="293"/>
      <c r="N9" s="297" t="s">
        <v>200</v>
      </c>
      <c r="O9" s="298"/>
      <c r="P9" s="298"/>
      <c r="Q9" s="298"/>
      <c r="R9" s="298"/>
      <c r="S9" s="298"/>
      <c r="T9" s="299"/>
      <c r="U9" s="297" t="s">
        <v>201</v>
      </c>
      <c r="V9" s="298"/>
      <c r="W9" s="298"/>
      <c r="X9" s="298"/>
      <c r="Y9" s="298"/>
      <c r="Z9" s="299"/>
      <c r="AA9" s="291" t="s">
        <v>202</v>
      </c>
      <c r="AB9" s="292"/>
      <c r="AC9" s="292"/>
      <c r="AD9" s="292"/>
      <c r="AE9" s="292"/>
      <c r="AF9" s="293"/>
    </row>
    <row r="10" spans="1:32" ht="16.5" customHeight="1">
      <c r="A10" s="294"/>
      <c r="B10" s="295"/>
      <c r="C10" s="295"/>
      <c r="D10" s="295"/>
      <c r="E10" s="295"/>
      <c r="F10" s="295"/>
      <c r="G10" s="296"/>
      <c r="H10" s="294"/>
      <c r="I10" s="295"/>
      <c r="J10" s="295"/>
      <c r="K10" s="295"/>
      <c r="L10" s="295"/>
      <c r="M10" s="296"/>
      <c r="N10" s="300"/>
      <c r="O10" s="301"/>
      <c r="P10" s="301"/>
      <c r="Q10" s="301"/>
      <c r="R10" s="301"/>
      <c r="S10" s="301"/>
      <c r="T10" s="302"/>
      <c r="U10" s="300"/>
      <c r="V10" s="301"/>
      <c r="W10" s="301"/>
      <c r="X10" s="301"/>
      <c r="Y10" s="301"/>
      <c r="Z10" s="302"/>
      <c r="AA10" s="294"/>
      <c r="AB10" s="295"/>
      <c r="AC10" s="295"/>
      <c r="AD10" s="295"/>
      <c r="AE10" s="295"/>
      <c r="AF10" s="296"/>
    </row>
    <row r="11" spans="1:32" ht="16.5" customHeight="1">
      <c r="A11" s="328"/>
      <c r="B11" s="329"/>
      <c r="C11" s="329"/>
      <c r="D11" s="329"/>
      <c r="E11" s="329"/>
      <c r="F11" s="329"/>
      <c r="G11" s="330"/>
      <c r="H11" s="328"/>
      <c r="I11" s="329"/>
      <c r="J11" s="329"/>
      <c r="K11" s="329"/>
      <c r="L11" s="329"/>
      <c r="M11" s="330"/>
      <c r="N11" s="331"/>
      <c r="O11" s="332"/>
      <c r="P11" s="332"/>
      <c r="Q11" s="332"/>
      <c r="R11" s="332"/>
      <c r="S11" s="332"/>
      <c r="T11" s="333"/>
      <c r="U11" s="331"/>
      <c r="V11" s="332"/>
      <c r="W11" s="332"/>
      <c r="X11" s="332"/>
      <c r="Y11" s="332"/>
      <c r="Z11" s="333"/>
      <c r="AA11" s="328"/>
      <c r="AB11" s="329"/>
      <c r="AC11" s="329"/>
      <c r="AD11" s="329"/>
      <c r="AE11" s="329"/>
      <c r="AF11" s="330"/>
    </row>
    <row r="12" spans="1:32" ht="16.5" customHeight="1">
      <c r="A12" s="334">
        <f>'別紙２(R６)'!A11+'別紙２(R７) '!A11+'別紙２(R８) '!A11</f>
        <v>0</v>
      </c>
      <c r="B12" s="335"/>
      <c r="C12" s="335"/>
      <c r="D12" s="335"/>
      <c r="E12" s="335"/>
      <c r="F12" s="335"/>
      <c r="G12" s="336"/>
      <c r="H12" s="343">
        <f>'別紙２(R６)'!H11+'別紙２(R７) '!H11+'別紙２(R８) '!H11</f>
        <v>0</v>
      </c>
      <c r="I12" s="344"/>
      <c r="J12" s="344"/>
      <c r="K12" s="344"/>
      <c r="L12" s="344"/>
      <c r="M12" s="345"/>
      <c r="N12" s="337">
        <f>A12-H12</f>
        <v>0</v>
      </c>
      <c r="O12" s="338"/>
      <c r="P12" s="338"/>
      <c r="Q12" s="338"/>
      <c r="R12" s="338"/>
      <c r="S12" s="338"/>
      <c r="T12" s="339"/>
      <c r="U12" s="337">
        <f>K42</f>
        <v>0</v>
      </c>
      <c r="V12" s="338"/>
      <c r="W12" s="338"/>
      <c r="X12" s="338"/>
      <c r="Y12" s="338"/>
      <c r="Z12" s="339"/>
      <c r="AA12" s="334">
        <f>'別紙２(R６)'!AA11+'別紙２(R７) '!AA11+'別紙２(R８) '!AA11</f>
        <v>0</v>
      </c>
      <c r="AB12" s="335"/>
      <c r="AC12" s="335"/>
      <c r="AD12" s="335"/>
      <c r="AE12" s="335"/>
      <c r="AF12" s="336"/>
    </row>
    <row r="13" spans="1:32" ht="16.5" customHeight="1">
      <c r="A13" s="297" t="s">
        <v>203</v>
      </c>
      <c r="B13" s="292"/>
      <c r="C13" s="292"/>
      <c r="D13" s="292"/>
      <c r="E13" s="292"/>
      <c r="F13" s="292"/>
      <c r="G13" s="293"/>
      <c r="H13" s="297" t="s">
        <v>204</v>
      </c>
      <c r="I13" s="292"/>
      <c r="J13" s="292"/>
      <c r="K13" s="292"/>
      <c r="L13" s="292"/>
      <c r="M13" s="293"/>
      <c r="N13" s="297" t="s">
        <v>56</v>
      </c>
      <c r="O13" s="298"/>
      <c r="P13" s="298"/>
      <c r="Q13" s="298"/>
      <c r="R13" s="298"/>
      <c r="S13" s="298"/>
      <c r="T13" s="299"/>
      <c r="U13" s="297" t="s">
        <v>211</v>
      </c>
      <c r="V13" s="298"/>
      <c r="W13" s="298"/>
      <c r="X13" s="298"/>
      <c r="Y13" s="298"/>
      <c r="Z13" s="299"/>
      <c r="AA13" s="297" t="s">
        <v>206</v>
      </c>
      <c r="AB13" s="292"/>
      <c r="AC13" s="292"/>
      <c r="AD13" s="292"/>
      <c r="AE13" s="292"/>
      <c r="AF13" s="293"/>
    </row>
    <row r="14" spans="1:32" ht="16.5" customHeight="1">
      <c r="A14" s="294"/>
      <c r="B14" s="295"/>
      <c r="C14" s="295"/>
      <c r="D14" s="295"/>
      <c r="E14" s="295"/>
      <c r="F14" s="295"/>
      <c r="G14" s="296"/>
      <c r="H14" s="294"/>
      <c r="I14" s="295"/>
      <c r="J14" s="295"/>
      <c r="K14" s="295"/>
      <c r="L14" s="295"/>
      <c r="M14" s="296"/>
      <c r="N14" s="300"/>
      <c r="O14" s="301"/>
      <c r="P14" s="301"/>
      <c r="Q14" s="301"/>
      <c r="R14" s="301"/>
      <c r="S14" s="301"/>
      <c r="T14" s="302"/>
      <c r="U14" s="300"/>
      <c r="V14" s="301"/>
      <c r="W14" s="301"/>
      <c r="X14" s="301"/>
      <c r="Y14" s="301"/>
      <c r="Z14" s="302"/>
      <c r="AA14" s="294"/>
      <c r="AB14" s="295"/>
      <c r="AC14" s="295"/>
      <c r="AD14" s="295"/>
      <c r="AE14" s="295"/>
      <c r="AF14" s="296"/>
    </row>
    <row r="15" spans="1:32" ht="16.5" customHeight="1">
      <c r="A15" s="328"/>
      <c r="B15" s="329"/>
      <c r="C15" s="329"/>
      <c r="D15" s="329"/>
      <c r="E15" s="329"/>
      <c r="F15" s="329"/>
      <c r="G15" s="330"/>
      <c r="H15" s="328"/>
      <c r="I15" s="329"/>
      <c r="J15" s="329"/>
      <c r="K15" s="329"/>
      <c r="L15" s="329"/>
      <c r="M15" s="330"/>
      <c r="N15" s="331"/>
      <c r="O15" s="332"/>
      <c r="P15" s="332"/>
      <c r="Q15" s="332"/>
      <c r="R15" s="332"/>
      <c r="S15" s="332"/>
      <c r="T15" s="333"/>
      <c r="U15" s="331"/>
      <c r="V15" s="332"/>
      <c r="W15" s="332"/>
      <c r="X15" s="332"/>
      <c r="Y15" s="332"/>
      <c r="Z15" s="333"/>
      <c r="AA15" s="328"/>
      <c r="AB15" s="329"/>
      <c r="AC15" s="329"/>
      <c r="AD15" s="329"/>
      <c r="AE15" s="329"/>
      <c r="AF15" s="330"/>
    </row>
    <row r="16" spans="1:32" ht="16.5" customHeight="1">
      <c r="A16" s="334">
        <f>IF(U12&gt;AA12,AA12,U12)</f>
        <v>0</v>
      </c>
      <c r="B16" s="335"/>
      <c r="C16" s="335"/>
      <c r="D16" s="335"/>
      <c r="E16" s="335"/>
      <c r="F16" s="335"/>
      <c r="G16" s="336"/>
      <c r="H16" s="334">
        <f>IF(A16&gt;N12,N12,A16)</f>
        <v>0</v>
      </c>
      <c r="I16" s="335"/>
      <c r="J16" s="335"/>
      <c r="K16" s="335"/>
      <c r="L16" s="335"/>
      <c r="M16" s="336"/>
      <c r="N16" s="334">
        <f>'別紙２(R６)'!N15+'別紙２(R７) '!N15+'別紙２(R８) '!N15</f>
        <v>0</v>
      </c>
      <c r="O16" s="335"/>
      <c r="P16" s="335"/>
      <c r="Q16" s="335"/>
      <c r="R16" s="335"/>
      <c r="S16" s="335"/>
      <c r="T16" s="336"/>
      <c r="U16" s="334">
        <f>'別紙２(R６)'!U15+'別紙２(R７) '!U15+'別紙２(R８) '!U15</f>
        <v>0</v>
      </c>
      <c r="V16" s="335"/>
      <c r="W16" s="335"/>
      <c r="X16" s="335"/>
      <c r="Y16" s="335"/>
      <c r="Z16" s="336"/>
      <c r="AA16" s="343" t="str">
        <f>IF(N16=0,"",U16-N16)</f>
        <v/>
      </c>
      <c r="AB16" s="344"/>
      <c r="AC16" s="344"/>
      <c r="AD16" s="344"/>
      <c r="AE16" s="344"/>
      <c r="AF16" s="345"/>
    </row>
    <row r="17" spans="1:32" ht="16.5" customHeight="1">
      <c r="A17" s="275" t="s">
        <v>207</v>
      </c>
      <c r="B17" s="276"/>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7"/>
    </row>
    <row r="18" spans="1:32" ht="16.5" customHeight="1">
      <c r="A18" s="278" t="s">
        <v>4</v>
      </c>
      <c r="B18" s="279"/>
      <c r="C18" s="279"/>
      <c r="D18" s="279"/>
      <c r="E18" s="279"/>
      <c r="F18" s="279"/>
      <c r="G18" s="279"/>
      <c r="H18" s="279"/>
      <c r="I18" s="279"/>
      <c r="J18" s="280"/>
      <c r="K18" s="269" t="s">
        <v>5</v>
      </c>
      <c r="L18" s="270"/>
      <c r="M18" s="270"/>
      <c r="N18" s="270"/>
      <c r="O18" s="270"/>
      <c r="P18" s="270"/>
      <c r="Q18" s="271"/>
      <c r="R18" s="269" t="s">
        <v>6</v>
      </c>
      <c r="S18" s="270"/>
      <c r="T18" s="270"/>
      <c r="U18" s="270"/>
      <c r="V18" s="270"/>
      <c r="W18" s="270"/>
      <c r="X18" s="270"/>
      <c r="Y18" s="270"/>
      <c r="Z18" s="270"/>
      <c r="AA18" s="270"/>
      <c r="AB18" s="270"/>
      <c r="AC18" s="270"/>
      <c r="AD18" s="270"/>
      <c r="AE18" s="270"/>
      <c r="AF18" s="271"/>
    </row>
    <row r="19" spans="1:32" ht="16.5" customHeight="1">
      <c r="A19" s="281"/>
      <c r="B19" s="282"/>
      <c r="C19" s="282"/>
      <c r="D19" s="282"/>
      <c r="E19" s="282"/>
      <c r="F19" s="282"/>
      <c r="G19" s="282"/>
      <c r="H19" s="282"/>
      <c r="I19" s="282"/>
      <c r="J19" s="283"/>
      <c r="K19" s="284"/>
      <c r="L19" s="285"/>
      <c r="M19" s="285"/>
      <c r="N19" s="285"/>
      <c r="O19" s="285"/>
      <c r="P19" s="285"/>
      <c r="Q19" s="286"/>
      <c r="R19" s="287"/>
      <c r="S19" s="288"/>
      <c r="T19" s="288"/>
      <c r="U19" s="288"/>
      <c r="V19" s="288"/>
      <c r="W19" s="288"/>
      <c r="X19" s="288"/>
      <c r="Y19" s="288"/>
      <c r="Z19" s="288"/>
      <c r="AA19" s="288"/>
      <c r="AB19" s="288"/>
      <c r="AC19" s="288"/>
      <c r="AD19" s="288"/>
      <c r="AE19" s="288"/>
      <c r="AF19" s="289"/>
    </row>
    <row r="20" spans="1:32" ht="16.5" customHeight="1">
      <c r="A20" s="260"/>
      <c r="B20" s="261"/>
      <c r="C20" s="261"/>
      <c r="D20" s="261"/>
      <c r="E20" s="261"/>
      <c r="F20" s="261"/>
      <c r="G20" s="261"/>
      <c r="H20" s="261"/>
      <c r="I20" s="261"/>
      <c r="J20" s="262"/>
      <c r="K20" s="263"/>
      <c r="L20" s="264"/>
      <c r="M20" s="264"/>
      <c r="N20" s="264"/>
      <c r="O20" s="264"/>
      <c r="P20" s="264"/>
      <c r="Q20" s="265"/>
      <c r="R20" s="266"/>
      <c r="S20" s="267"/>
      <c r="T20" s="267"/>
      <c r="U20" s="267"/>
      <c r="V20" s="267"/>
      <c r="W20" s="267"/>
      <c r="X20" s="267"/>
      <c r="Y20" s="267"/>
      <c r="Z20" s="267"/>
      <c r="AA20" s="267"/>
      <c r="AB20" s="267"/>
      <c r="AC20" s="267"/>
      <c r="AD20" s="267"/>
      <c r="AE20" s="267"/>
      <c r="AF20" s="268"/>
    </row>
    <row r="21" spans="1:32" ht="16.5" customHeight="1">
      <c r="A21" s="260"/>
      <c r="B21" s="261"/>
      <c r="C21" s="261"/>
      <c r="D21" s="261"/>
      <c r="E21" s="261"/>
      <c r="F21" s="261"/>
      <c r="G21" s="261"/>
      <c r="H21" s="261"/>
      <c r="I21" s="261"/>
      <c r="J21" s="262"/>
      <c r="K21" s="263"/>
      <c r="L21" s="264"/>
      <c r="M21" s="264"/>
      <c r="N21" s="264"/>
      <c r="O21" s="264"/>
      <c r="P21" s="264"/>
      <c r="Q21" s="265"/>
      <c r="R21" s="266"/>
      <c r="S21" s="267"/>
      <c r="T21" s="267"/>
      <c r="U21" s="267"/>
      <c r="V21" s="267"/>
      <c r="W21" s="267"/>
      <c r="X21" s="267"/>
      <c r="Y21" s="267"/>
      <c r="Z21" s="267"/>
      <c r="AA21" s="267"/>
      <c r="AB21" s="267"/>
      <c r="AC21" s="267"/>
      <c r="AD21" s="267"/>
      <c r="AE21" s="267"/>
      <c r="AF21" s="268"/>
    </row>
    <row r="22" spans="1:32" ht="16.5" customHeight="1">
      <c r="A22" s="260"/>
      <c r="B22" s="261"/>
      <c r="C22" s="261"/>
      <c r="D22" s="261"/>
      <c r="E22" s="261"/>
      <c r="F22" s="261"/>
      <c r="G22" s="261"/>
      <c r="H22" s="261"/>
      <c r="I22" s="261"/>
      <c r="J22" s="262"/>
      <c r="K22" s="263"/>
      <c r="L22" s="264"/>
      <c r="M22" s="264"/>
      <c r="N22" s="264"/>
      <c r="O22" s="264"/>
      <c r="P22" s="264"/>
      <c r="Q22" s="265"/>
      <c r="R22" s="266"/>
      <c r="S22" s="267"/>
      <c r="T22" s="267"/>
      <c r="U22" s="267"/>
      <c r="V22" s="267"/>
      <c r="W22" s="267"/>
      <c r="X22" s="267"/>
      <c r="Y22" s="267"/>
      <c r="Z22" s="267"/>
      <c r="AA22" s="267"/>
      <c r="AB22" s="267"/>
      <c r="AC22" s="267"/>
      <c r="AD22" s="267"/>
      <c r="AE22" s="267"/>
      <c r="AF22" s="268"/>
    </row>
    <row r="23" spans="1:32" ht="16.5" customHeight="1">
      <c r="A23" s="260"/>
      <c r="B23" s="261"/>
      <c r="C23" s="261"/>
      <c r="D23" s="261"/>
      <c r="E23" s="261"/>
      <c r="F23" s="261"/>
      <c r="G23" s="261"/>
      <c r="H23" s="261"/>
      <c r="I23" s="261"/>
      <c r="J23" s="262"/>
      <c r="K23" s="263"/>
      <c r="L23" s="264"/>
      <c r="M23" s="264"/>
      <c r="N23" s="264"/>
      <c r="O23" s="264"/>
      <c r="P23" s="264"/>
      <c r="Q23" s="265"/>
      <c r="R23" s="266"/>
      <c r="S23" s="267"/>
      <c r="T23" s="267"/>
      <c r="U23" s="267"/>
      <c r="V23" s="267"/>
      <c r="W23" s="267"/>
      <c r="X23" s="267"/>
      <c r="Y23" s="267"/>
      <c r="Z23" s="267"/>
      <c r="AA23" s="267"/>
      <c r="AB23" s="267"/>
      <c r="AC23" s="267"/>
      <c r="AD23" s="267"/>
      <c r="AE23" s="267"/>
      <c r="AF23" s="268"/>
    </row>
    <row r="24" spans="1:32" ht="16.5" customHeight="1">
      <c r="A24" s="260"/>
      <c r="B24" s="261"/>
      <c r="C24" s="261"/>
      <c r="D24" s="261"/>
      <c r="E24" s="261"/>
      <c r="F24" s="261"/>
      <c r="G24" s="261"/>
      <c r="H24" s="261"/>
      <c r="I24" s="261"/>
      <c r="J24" s="262"/>
      <c r="K24" s="263"/>
      <c r="L24" s="264"/>
      <c r="M24" s="264"/>
      <c r="N24" s="264"/>
      <c r="O24" s="264"/>
      <c r="P24" s="264"/>
      <c r="Q24" s="265"/>
      <c r="R24" s="266"/>
      <c r="S24" s="267"/>
      <c r="T24" s="267"/>
      <c r="U24" s="267"/>
      <c r="V24" s="267"/>
      <c r="W24" s="267"/>
      <c r="X24" s="267"/>
      <c r="Y24" s="267"/>
      <c r="Z24" s="267"/>
      <c r="AA24" s="267"/>
      <c r="AB24" s="267"/>
      <c r="AC24" s="267"/>
      <c r="AD24" s="267"/>
      <c r="AE24" s="267"/>
      <c r="AF24" s="268"/>
    </row>
    <row r="25" spans="1:32" ht="16.5" customHeight="1">
      <c r="A25" s="260"/>
      <c r="B25" s="261"/>
      <c r="C25" s="261"/>
      <c r="D25" s="261"/>
      <c r="E25" s="261"/>
      <c r="F25" s="261"/>
      <c r="G25" s="261"/>
      <c r="H25" s="261"/>
      <c r="I25" s="261"/>
      <c r="J25" s="262"/>
      <c r="K25" s="263"/>
      <c r="L25" s="264"/>
      <c r="M25" s="264"/>
      <c r="N25" s="264"/>
      <c r="O25" s="264"/>
      <c r="P25" s="264"/>
      <c r="Q25" s="265"/>
      <c r="R25" s="266"/>
      <c r="S25" s="267"/>
      <c r="T25" s="267"/>
      <c r="U25" s="267"/>
      <c r="V25" s="267"/>
      <c r="W25" s="267"/>
      <c r="X25" s="267"/>
      <c r="Y25" s="267"/>
      <c r="Z25" s="267"/>
      <c r="AA25" s="267"/>
      <c r="AB25" s="267"/>
      <c r="AC25" s="267"/>
      <c r="AD25" s="267"/>
      <c r="AE25" s="267"/>
      <c r="AF25" s="268"/>
    </row>
    <row r="26" spans="1:32" ht="16.5" customHeight="1">
      <c r="A26" s="260"/>
      <c r="B26" s="261"/>
      <c r="C26" s="261"/>
      <c r="D26" s="261"/>
      <c r="E26" s="261"/>
      <c r="F26" s="261"/>
      <c r="G26" s="261"/>
      <c r="H26" s="261"/>
      <c r="I26" s="261"/>
      <c r="J26" s="262"/>
      <c r="K26" s="263"/>
      <c r="L26" s="264"/>
      <c r="M26" s="264"/>
      <c r="N26" s="264"/>
      <c r="O26" s="264"/>
      <c r="P26" s="264"/>
      <c r="Q26" s="265"/>
      <c r="R26" s="266"/>
      <c r="S26" s="267"/>
      <c r="T26" s="267"/>
      <c r="U26" s="267"/>
      <c r="V26" s="267"/>
      <c r="W26" s="267"/>
      <c r="X26" s="267"/>
      <c r="Y26" s="267"/>
      <c r="Z26" s="267"/>
      <c r="AA26" s="267"/>
      <c r="AB26" s="267"/>
      <c r="AC26" s="267"/>
      <c r="AD26" s="267"/>
      <c r="AE26" s="267"/>
      <c r="AF26" s="268"/>
    </row>
    <row r="27" spans="1:32" ht="16.5" customHeight="1">
      <c r="A27" s="260"/>
      <c r="B27" s="261"/>
      <c r="C27" s="261"/>
      <c r="D27" s="261"/>
      <c r="E27" s="261"/>
      <c r="F27" s="261"/>
      <c r="G27" s="261"/>
      <c r="H27" s="261"/>
      <c r="I27" s="261"/>
      <c r="J27" s="262"/>
      <c r="K27" s="263"/>
      <c r="L27" s="264"/>
      <c r="M27" s="264"/>
      <c r="N27" s="264"/>
      <c r="O27" s="264"/>
      <c r="P27" s="264"/>
      <c r="Q27" s="265"/>
      <c r="R27" s="266"/>
      <c r="S27" s="267"/>
      <c r="T27" s="267"/>
      <c r="U27" s="267"/>
      <c r="V27" s="267"/>
      <c r="W27" s="267"/>
      <c r="X27" s="267"/>
      <c r="Y27" s="267"/>
      <c r="Z27" s="267"/>
      <c r="AA27" s="267"/>
      <c r="AB27" s="267"/>
      <c r="AC27" s="267"/>
      <c r="AD27" s="267"/>
      <c r="AE27" s="267"/>
      <c r="AF27" s="268"/>
    </row>
    <row r="28" spans="1:32" ht="16.5" customHeight="1">
      <c r="A28" s="260"/>
      <c r="B28" s="261"/>
      <c r="C28" s="261"/>
      <c r="D28" s="261"/>
      <c r="E28" s="261"/>
      <c r="F28" s="261"/>
      <c r="G28" s="261"/>
      <c r="H28" s="261"/>
      <c r="I28" s="261"/>
      <c r="J28" s="262"/>
      <c r="K28" s="263"/>
      <c r="L28" s="264"/>
      <c r="M28" s="264"/>
      <c r="N28" s="264"/>
      <c r="O28" s="264"/>
      <c r="P28" s="264"/>
      <c r="Q28" s="265"/>
      <c r="R28" s="266"/>
      <c r="S28" s="267"/>
      <c r="T28" s="267"/>
      <c r="U28" s="267"/>
      <c r="V28" s="267"/>
      <c r="W28" s="267"/>
      <c r="X28" s="267"/>
      <c r="Y28" s="267"/>
      <c r="Z28" s="267"/>
      <c r="AA28" s="267"/>
      <c r="AB28" s="267"/>
      <c r="AC28" s="267"/>
      <c r="AD28" s="267"/>
      <c r="AE28" s="267"/>
      <c r="AF28" s="268"/>
    </row>
    <row r="29" spans="1:32" ht="16.5" customHeight="1">
      <c r="A29" s="260"/>
      <c r="B29" s="261"/>
      <c r="C29" s="261"/>
      <c r="D29" s="261"/>
      <c r="E29" s="261"/>
      <c r="F29" s="261"/>
      <c r="G29" s="261"/>
      <c r="H29" s="261"/>
      <c r="I29" s="261"/>
      <c r="J29" s="262"/>
      <c r="K29" s="263"/>
      <c r="L29" s="264"/>
      <c r="M29" s="264"/>
      <c r="N29" s="264"/>
      <c r="O29" s="264"/>
      <c r="P29" s="264"/>
      <c r="Q29" s="265"/>
      <c r="R29" s="266"/>
      <c r="S29" s="267"/>
      <c r="T29" s="267"/>
      <c r="U29" s="267"/>
      <c r="V29" s="267"/>
      <c r="W29" s="267"/>
      <c r="X29" s="267"/>
      <c r="Y29" s="267"/>
      <c r="Z29" s="267"/>
      <c r="AA29" s="267"/>
      <c r="AB29" s="267"/>
      <c r="AC29" s="267"/>
      <c r="AD29" s="267"/>
      <c r="AE29" s="267"/>
      <c r="AF29" s="268"/>
    </row>
    <row r="30" spans="1:32" ht="16.5" customHeight="1">
      <c r="A30" s="260"/>
      <c r="B30" s="261"/>
      <c r="C30" s="261"/>
      <c r="D30" s="261"/>
      <c r="E30" s="261"/>
      <c r="F30" s="261"/>
      <c r="G30" s="261"/>
      <c r="H30" s="261"/>
      <c r="I30" s="261"/>
      <c r="J30" s="262"/>
      <c r="K30" s="263"/>
      <c r="L30" s="264"/>
      <c r="M30" s="264"/>
      <c r="N30" s="264"/>
      <c r="O30" s="264"/>
      <c r="P30" s="264"/>
      <c r="Q30" s="265"/>
      <c r="R30" s="266"/>
      <c r="S30" s="267"/>
      <c r="T30" s="267"/>
      <c r="U30" s="267"/>
      <c r="V30" s="267"/>
      <c r="W30" s="267"/>
      <c r="X30" s="267"/>
      <c r="Y30" s="267"/>
      <c r="Z30" s="267"/>
      <c r="AA30" s="267"/>
      <c r="AB30" s="267"/>
      <c r="AC30" s="267"/>
      <c r="AD30" s="267"/>
      <c r="AE30" s="267"/>
      <c r="AF30" s="268"/>
    </row>
    <row r="31" spans="1:32" ht="16.5" customHeight="1">
      <c r="A31" s="260"/>
      <c r="B31" s="261"/>
      <c r="C31" s="261"/>
      <c r="D31" s="261"/>
      <c r="E31" s="261"/>
      <c r="F31" s="261"/>
      <c r="G31" s="261"/>
      <c r="H31" s="261"/>
      <c r="I31" s="261"/>
      <c r="J31" s="262"/>
      <c r="K31" s="263"/>
      <c r="L31" s="264"/>
      <c r="M31" s="264"/>
      <c r="N31" s="264"/>
      <c r="O31" s="264"/>
      <c r="P31" s="264"/>
      <c r="Q31" s="265"/>
      <c r="R31" s="266"/>
      <c r="S31" s="267"/>
      <c r="T31" s="267"/>
      <c r="U31" s="267"/>
      <c r="V31" s="267"/>
      <c r="W31" s="267"/>
      <c r="X31" s="267"/>
      <c r="Y31" s="267"/>
      <c r="Z31" s="267"/>
      <c r="AA31" s="267"/>
      <c r="AB31" s="267"/>
      <c r="AC31" s="267"/>
      <c r="AD31" s="267"/>
      <c r="AE31" s="267"/>
      <c r="AF31" s="268"/>
    </row>
    <row r="32" spans="1:32" ht="16.5" customHeight="1">
      <c r="A32" s="260"/>
      <c r="B32" s="261"/>
      <c r="C32" s="261"/>
      <c r="D32" s="261"/>
      <c r="E32" s="261"/>
      <c r="F32" s="261"/>
      <c r="G32" s="261"/>
      <c r="H32" s="261"/>
      <c r="I32" s="261"/>
      <c r="J32" s="262"/>
      <c r="K32" s="263"/>
      <c r="L32" s="264"/>
      <c r="M32" s="264"/>
      <c r="N32" s="264"/>
      <c r="O32" s="264"/>
      <c r="P32" s="264"/>
      <c r="Q32" s="265"/>
      <c r="R32" s="266"/>
      <c r="S32" s="267"/>
      <c r="T32" s="267"/>
      <c r="U32" s="267"/>
      <c r="V32" s="267"/>
      <c r="W32" s="267"/>
      <c r="X32" s="267"/>
      <c r="Y32" s="267"/>
      <c r="Z32" s="267"/>
      <c r="AA32" s="267"/>
      <c r="AB32" s="267"/>
      <c r="AC32" s="267"/>
      <c r="AD32" s="267"/>
      <c r="AE32" s="267"/>
      <c r="AF32" s="268"/>
    </row>
    <row r="33" spans="1:32" ht="16.5" customHeight="1">
      <c r="A33" s="260"/>
      <c r="B33" s="261"/>
      <c r="C33" s="261"/>
      <c r="D33" s="261"/>
      <c r="E33" s="261"/>
      <c r="F33" s="261"/>
      <c r="G33" s="261"/>
      <c r="H33" s="261"/>
      <c r="I33" s="261"/>
      <c r="J33" s="262"/>
      <c r="K33" s="263"/>
      <c r="L33" s="264"/>
      <c r="M33" s="264"/>
      <c r="N33" s="264"/>
      <c r="O33" s="264"/>
      <c r="P33" s="264"/>
      <c r="Q33" s="265"/>
      <c r="R33" s="266"/>
      <c r="S33" s="267"/>
      <c r="T33" s="267"/>
      <c r="U33" s="267"/>
      <c r="V33" s="267"/>
      <c r="W33" s="267"/>
      <c r="X33" s="267"/>
      <c r="Y33" s="267"/>
      <c r="Z33" s="267"/>
      <c r="AA33" s="267"/>
      <c r="AB33" s="267"/>
      <c r="AC33" s="267"/>
      <c r="AD33" s="267"/>
      <c r="AE33" s="267"/>
      <c r="AF33" s="268"/>
    </row>
    <row r="34" spans="1:32" ht="16.5" customHeight="1">
      <c r="A34" s="260"/>
      <c r="B34" s="261"/>
      <c r="C34" s="261"/>
      <c r="D34" s="261"/>
      <c r="E34" s="261"/>
      <c r="F34" s="261"/>
      <c r="G34" s="261"/>
      <c r="H34" s="261"/>
      <c r="I34" s="261"/>
      <c r="J34" s="262"/>
      <c r="K34" s="263"/>
      <c r="L34" s="264"/>
      <c r="M34" s="264"/>
      <c r="N34" s="264"/>
      <c r="O34" s="264"/>
      <c r="P34" s="264"/>
      <c r="Q34" s="265"/>
      <c r="R34" s="266"/>
      <c r="S34" s="267"/>
      <c r="T34" s="267"/>
      <c r="U34" s="267"/>
      <c r="V34" s="267"/>
      <c r="W34" s="267"/>
      <c r="X34" s="267"/>
      <c r="Y34" s="267"/>
      <c r="Z34" s="267"/>
      <c r="AA34" s="267"/>
      <c r="AB34" s="267"/>
      <c r="AC34" s="267"/>
      <c r="AD34" s="267"/>
      <c r="AE34" s="267"/>
      <c r="AF34" s="268"/>
    </row>
    <row r="35" spans="1:32" ht="16.5" customHeight="1">
      <c r="A35" s="260"/>
      <c r="B35" s="261"/>
      <c r="C35" s="261"/>
      <c r="D35" s="261"/>
      <c r="E35" s="261"/>
      <c r="F35" s="261"/>
      <c r="G35" s="261"/>
      <c r="H35" s="261"/>
      <c r="I35" s="261"/>
      <c r="J35" s="262"/>
      <c r="K35" s="263"/>
      <c r="L35" s="264"/>
      <c r="M35" s="264"/>
      <c r="N35" s="264"/>
      <c r="O35" s="264"/>
      <c r="P35" s="264"/>
      <c r="Q35" s="265"/>
      <c r="R35" s="266"/>
      <c r="S35" s="267"/>
      <c r="T35" s="267"/>
      <c r="U35" s="267"/>
      <c r="V35" s="267"/>
      <c r="W35" s="267"/>
      <c r="X35" s="267"/>
      <c r="Y35" s="267"/>
      <c r="Z35" s="267"/>
      <c r="AA35" s="267"/>
      <c r="AB35" s="267"/>
      <c r="AC35" s="267"/>
      <c r="AD35" s="267"/>
      <c r="AE35" s="267"/>
      <c r="AF35" s="268"/>
    </row>
    <row r="36" spans="1:32" ht="16.5" customHeight="1">
      <c r="A36" s="260"/>
      <c r="B36" s="261"/>
      <c r="C36" s="261"/>
      <c r="D36" s="261"/>
      <c r="E36" s="261"/>
      <c r="F36" s="261"/>
      <c r="G36" s="261"/>
      <c r="H36" s="261"/>
      <c r="I36" s="261"/>
      <c r="J36" s="262"/>
      <c r="K36" s="263"/>
      <c r="L36" s="264"/>
      <c r="M36" s="264"/>
      <c r="N36" s="264"/>
      <c r="O36" s="264"/>
      <c r="P36" s="264"/>
      <c r="Q36" s="265"/>
      <c r="R36" s="266"/>
      <c r="S36" s="267"/>
      <c r="T36" s="267"/>
      <c r="U36" s="267"/>
      <c r="V36" s="267"/>
      <c r="W36" s="267"/>
      <c r="X36" s="267"/>
      <c r="Y36" s="267"/>
      <c r="Z36" s="267"/>
      <c r="AA36" s="267"/>
      <c r="AB36" s="267"/>
      <c r="AC36" s="267"/>
      <c r="AD36" s="267"/>
      <c r="AE36" s="267"/>
      <c r="AF36" s="268"/>
    </row>
    <row r="37" spans="1:32" ht="16.5" customHeight="1">
      <c r="A37" s="260"/>
      <c r="B37" s="261"/>
      <c r="C37" s="261"/>
      <c r="D37" s="261"/>
      <c r="E37" s="261"/>
      <c r="F37" s="261"/>
      <c r="G37" s="261"/>
      <c r="H37" s="261"/>
      <c r="I37" s="261"/>
      <c r="J37" s="262"/>
      <c r="K37" s="263"/>
      <c r="L37" s="264"/>
      <c r="M37" s="264"/>
      <c r="N37" s="264"/>
      <c r="O37" s="264"/>
      <c r="P37" s="264"/>
      <c r="Q37" s="265"/>
      <c r="R37" s="266"/>
      <c r="S37" s="267"/>
      <c r="T37" s="267"/>
      <c r="U37" s="267"/>
      <c r="V37" s="267"/>
      <c r="W37" s="267"/>
      <c r="X37" s="267"/>
      <c r="Y37" s="267"/>
      <c r="Z37" s="267"/>
      <c r="AA37" s="267"/>
      <c r="AB37" s="267"/>
      <c r="AC37" s="267"/>
      <c r="AD37" s="267"/>
      <c r="AE37" s="267"/>
      <c r="AF37" s="268"/>
    </row>
    <row r="38" spans="1:32" ht="16.5" customHeight="1">
      <c r="A38" s="260"/>
      <c r="B38" s="261"/>
      <c r="C38" s="261"/>
      <c r="D38" s="261"/>
      <c r="E38" s="261"/>
      <c r="F38" s="261"/>
      <c r="G38" s="261"/>
      <c r="H38" s="261"/>
      <c r="I38" s="261"/>
      <c r="J38" s="262"/>
      <c r="K38" s="263"/>
      <c r="L38" s="264"/>
      <c r="M38" s="264"/>
      <c r="N38" s="264"/>
      <c r="O38" s="264"/>
      <c r="P38" s="264"/>
      <c r="Q38" s="265"/>
      <c r="R38" s="266"/>
      <c r="S38" s="267"/>
      <c r="T38" s="267"/>
      <c r="U38" s="267"/>
      <c r="V38" s="267"/>
      <c r="W38" s="267"/>
      <c r="X38" s="267"/>
      <c r="Y38" s="267"/>
      <c r="Z38" s="267"/>
      <c r="AA38" s="267"/>
      <c r="AB38" s="267"/>
      <c r="AC38" s="267"/>
      <c r="AD38" s="267"/>
      <c r="AE38" s="267"/>
      <c r="AF38" s="268"/>
    </row>
    <row r="39" spans="1:32" ht="16.5" customHeight="1">
      <c r="A39" s="260"/>
      <c r="B39" s="261"/>
      <c r="C39" s="261"/>
      <c r="D39" s="261"/>
      <c r="E39" s="261"/>
      <c r="F39" s="261"/>
      <c r="G39" s="261"/>
      <c r="H39" s="261"/>
      <c r="I39" s="261"/>
      <c r="J39" s="262"/>
      <c r="K39" s="263"/>
      <c r="L39" s="264"/>
      <c r="M39" s="264"/>
      <c r="N39" s="264"/>
      <c r="O39" s="264"/>
      <c r="P39" s="264"/>
      <c r="Q39" s="265"/>
      <c r="R39" s="266"/>
      <c r="S39" s="267"/>
      <c r="T39" s="267"/>
      <c r="U39" s="267"/>
      <c r="V39" s="267"/>
      <c r="W39" s="267"/>
      <c r="X39" s="267"/>
      <c r="Y39" s="267"/>
      <c r="Z39" s="267"/>
      <c r="AA39" s="267"/>
      <c r="AB39" s="267"/>
      <c r="AC39" s="267"/>
      <c r="AD39" s="267"/>
      <c r="AE39" s="267"/>
      <c r="AF39" s="268"/>
    </row>
    <row r="40" spans="1:32" ht="16.5" customHeight="1">
      <c r="A40" s="260"/>
      <c r="B40" s="261"/>
      <c r="C40" s="261"/>
      <c r="D40" s="261"/>
      <c r="E40" s="261"/>
      <c r="F40" s="261"/>
      <c r="G40" s="261"/>
      <c r="H40" s="261"/>
      <c r="I40" s="261"/>
      <c r="J40" s="262"/>
      <c r="K40" s="263"/>
      <c r="L40" s="264"/>
      <c r="M40" s="264"/>
      <c r="N40" s="264"/>
      <c r="O40" s="264"/>
      <c r="P40" s="264"/>
      <c r="Q40" s="265"/>
      <c r="R40" s="266"/>
      <c r="S40" s="267"/>
      <c r="T40" s="267"/>
      <c r="U40" s="267"/>
      <c r="V40" s="267"/>
      <c r="W40" s="267"/>
      <c r="X40" s="267"/>
      <c r="Y40" s="267"/>
      <c r="Z40" s="267"/>
      <c r="AA40" s="267"/>
      <c r="AB40" s="267"/>
      <c r="AC40" s="267"/>
      <c r="AD40" s="267"/>
      <c r="AE40" s="267"/>
      <c r="AF40" s="268"/>
    </row>
    <row r="41" spans="1:32" ht="16.5" customHeight="1">
      <c r="A41" s="260"/>
      <c r="B41" s="261"/>
      <c r="C41" s="261"/>
      <c r="D41" s="261"/>
      <c r="E41" s="261"/>
      <c r="F41" s="261"/>
      <c r="G41" s="261"/>
      <c r="H41" s="261"/>
      <c r="I41" s="261"/>
      <c r="J41" s="262"/>
      <c r="K41" s="263"/>
      <c r="L41" s="264"/>
      <c r="M41" s="264"/>
      <c r="N41" s="264"/>
      <c r="O41" s="264"/>
      <c r="P41" s="264"/>
      <c r="Q41" s="265"/>
      <c r="R41" s="266"/>
      <c r="S41" s="267"/>
      <c r="T41" s="267"/>
      <c r="U41" s="267"/>
      <c r="V41" s="267"/>
      <c r="W41" s="267"/>
      <c r="X41" s="267"/>
      <c r="Y41" s="267"/>
      <c r="Z41" s="267"/>
      <c r="AA41" s="267"/>
      <c r="AB41" s="267"/>
      <c r="AC41" s="267"/>
      <c r="AD41" s="267"/>
      <c r="AE41" s="267"/>
      <c r="AF41" s="268"/>
    </row>
    <row r="42" spans="1:32" ht="16.5" customHeight="1">
      <c r="A42" s="269" t="s">
        <v>7</v>
      </c>
      <c r="B42" s="270"/>
      <c r="C42" s="270"/>
      <c r="D42" s="270"/>
      <c r="E42" s="270"/>
      <c r="F42" s="270"/>
      <c r="G42" s="270"/>
      <c r="H42" s="270"/>
      <c r="I42" s="270"/>
      <c r="J42" s="271"/>
      <c r="K42" s="272">
        <f>SUM(K19:Q41)</f>
        <v>0</v>
      </c>
      <c r="L42" s="273"/>
      <c r="M42" s="273"/>
      <c r="N42" s="273"/>
      <c r="O42" s="273"/>
      <c r="P42" s="273"/>
      <c r="Q42" s="274"/>
      <c r="R42" s="275"/>
      <c r="S42" s="276"/>
      <c r="T42" s="276"/>
      <c r="U42" s="276"/>
      <c r="V42" s="276"/>
      <c r="W42" s="276"/>
      <c r="X42" s="276"/>
      <c r="Y42" s="276"/>
      <c r="Z42" s="276"/>
      <c r="AA42" s="276"/>
      <c r="AB42" s="276"/>
      <c r="AC42" s="276"/>
      <c r="AD42" s="276"/>
      <c r="AE42" s="276"/>
      <c r="AF42" s="277"/>
    </row>
    <row r="43" spans="1:32" ht="16.5" customHeight="1">
      <c r="A43" s="245" t="s">
        <v>208</v>
      </c>
      <c r="B43" s="246"/>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7"/>
    </row>
    <row r="44" spans="1:32" ht="16.5" customHeight="1">
      <c r="A44" s="4" t="s">
        <v>8</v>
      </c>
      <c r="B44" s="5"/>
      <c r="C44" s="5"/>
      <c r="D44" s="5"/>
      <c r="E44" s="5"/>
      <c r="F44" s="5"/>
      <c r="G44" s="5"/>
      <c r="H44" s="5"/>
      <c r="I44" s="6"/>
      <c r="J44" s="4" t="s">
        <v>9</v>
      </c>
      <c r="K44" s="5"/>
      <c r="L44" s="5"/>
      <c r="M44" s="5"/>
      <c r="N44" s="5"/>
      <c r="O44" s="5"/>
      <c r="P44" s="6"/>
      <c r="Q44" s="4" t="s">
        <v>10</v>
      </c>
      <c r="R44" s="6"/>
      <c r="S44" s="4" t="s">
        <v>11</v>
      </c>
      <c r="T44" s="5"/>
      <c r="U44" s="5"/>
      <c r="V44" s="6"/>
      <c r="W44" s="7" t="s">
        <v>5</v>
      </c>
      <c r="X44" s="8"/>
      <c r="Y44" s="8"/>
      <c r="Z44" s="9"/>
      <c r="AA44" s="4" t="s">
        <v>209</v>
      </c>
      <c r="AB44" s="5"/>
      <c r="AC44" s="5"/>
      <c r="AD44" s="5"/>
      <c r="AE44" s="5"/>
      <c r="AF44" s="6"/>
    </row>
    <row r="45" spans="1:32" ht="16.5" customHeight="1">
      <c r="A45" s="248"/>
      <c r="B45" s="249"/>
      <c r="C45" s="249"/>
      <c r="D45" s="249"/>
      <c r="E45" s="249"/>
      <c r="F45" s="249"/>
      <c r="G45" s="249"/>
      <c r="H45" s="249"/>
      <c r="I45" s="249"/>
      <c r="J45" s="250"/>
      <c r="K45" s="251"/>
      <c r="L45" s="251"/>
      <c r="M45" s="251"/>
      <c r="N45" s="251"/>
      <c r="O45" s="251"/>
      <c r="P45" s="251"/>
      <c r="Q45" s="349"/>
      <c r="R45" s="350"/>
      <c r="S45" s="351"/>
      <c r="T45" s="352"/>
      <c r="U45" s="352"/>
      <c r="V45" s="353"/>
      <c r="W45" s="227">
        <f t="shared" ref="W45:W51" si="0">Q45*S45</f>
        <v>0</v>
      </c>
      <c r="X45" s="228"/>
      <c r="Y45" s="228"/>
      <c r="Z45" s="229"/>
      <c r="AA45" s="257"/>
      <c r="AB45" s="258"/>
      <c r="AC45" s="258"/>
      <c r="AD45" s="258"/>
      <c r="AE45" s="258"/>
      <c r="AF45" s="259"/>
    </row>
    <row r="46" spans="1:32" ht="16.5" customHeight="1">
      <c r="A46" s="233"/>
      <c r="B46" s="234"/>
      <c r="C46" s="234"/>
      <c r="D46" s="234"/>
      <c r="E46" s="234"/>
      <c r="F46" s="234"/>
      <c r="G46" s="234"/>
      <c r="H46" s="234"/>
      <c r="I46" s="234"/>
      <c r="J46" s="235"/>
      <c r="K46" s="236"/>
      <c r="L46" s="236"/>
      <c r="M46" s="236"/>
      <c r="N46" s="236"/>
      <c r="O46" s="236"/>
      <c r="P46" s="236"/>
      <c r="Q46" s="354"/>
      <c r="R46" s="355"/>
      <c r="S46" s="356"/>
      <c r="T46" s="357"/>
      <c r="U46" s="357"/>
      <c r="V46" s="358"/>
      <c r="W46" s="227">
        <f t="shared" si="0"/>
        <v>0</v>
      </c>
      <c r="X46" s="228"/>
      <c r="Y46" s="228"/>
      <c r="Z46" s="229"/>
      <c r="AA46" s="242"/>
      <c r="AB46" s="243"/>
      <c r="AC46" s="243"/>
      <c r="AD46" s="243"/>
      <c r="AE46" s="243"/>
      <c r="AF46" s="244"/>
    </row>
    <row r="47" spans="1:32" ht="16.5" customHeight="1">
      <c r="A47" s="233"/>
      <c r="B47" s="234"/>
      <c r="C47" s="234"/>
      <c r="D47" s="234"/>
      <c r="E47" s="234"/>
      <c r="F47" s="234"/>
      <c r="G47" s="234"/>
      <c r="H47" s="234"/>
      <c r="I47" s="234"/>
      <c r="J47" s="235"/>
      <c r="K47" s="236"/>
      <c r="L47" s="236"/>
      <c r="M47" s="236"/>
      <c r="N47" s="236"/>
      <c r="O47" s="236"/>
      <c r="P47" s="236"/>
      <c r="Q47" s="354"/>
      <c r="R47" s="355"/>
      <c r="S47" s="356"/>
      <c r="T47" s="357"/>
      <c r="U47" s="357"/>
      <c r="V47" s="358"/>
      <c r="W47" s="227">
        <f t="shared" si="0"/>
        <v>0</v>
      </c>
      <c r="X47" s="228"/>
      <c r="Y47" s="228"/>
      <c r="Z47" s="229"/>
      <c r="AA47" s="242"/>
      <c r="AB47" s="243"/>
      <c r="AC47" s="243"/>
      <c r="AD47" s="243"/>
      <c r="AE47" s="243"/>
      <c r="AF47" s="244"/>
    </row>
    <row r="48" spans="1:32" ht="16.5" customHeight="1">
      <c r="A48" s="233"/>
      <c r="B48" s="234"/>
      <c r="C48" s="234"/>
      <c r="D48" s="234"/>
      <c r="E48" s="234"/>
      <c r="F48" s="234"/>
      <c r="G48" s="234"/>
      <c r="H48" s="234"/>
      <c r="I48" s="234"/>
      <c r="J48" s="235"/>
      <c r="K48" s="236"/>
      <c r="L48" s="236"/>
      <c r="M48" s="236"/>
      <c r="N48" s="236"/>
      <c r="O48" s="236"/>
      <c r="P48" s="236"/>
      <c r="Q48" s="354"/>
      <c r="R48" s="355"/>
      <c r="S48" s="356"/>
      <c r="T48" s="357"/>
      <c r="U48" s="357"/>
      <c r="V48" s="358"/>
      <c r="W48" s="227">
        <f t="shared" si="0"/>
        <v>0</v>
      </c>
      <c r="X48" s="228"/>
      <c r="Y48" s="228"/>
      <c r="Z48" s="229"/>
      <c r="AA48" s="242"/>
      <c r="AB48" s="243"/>
      <c r="AC48" s="243"/>
      <c r="AD48" s="243"/>
      <c r="AE48" s="243"/>
      <c r="AF48" s="244"/>
    </row>
    <row r="49" spans="1:32" ht="16.5" customHeight="1">
      <c r="A49" s="233"/>
      <c r="B49" s="234"/>
      <c r="C49" s="234"/>
      <c r="D49" s="234"/>
      <c r="E49" s="234"/>
      <c r="F49" s="234"/>
      <c r="G49" s="234"/>
      <c r="H49" s="234"/>
      <c r="I49" s="234"/>
      <c r="J49" s="235"/>
      <c r="K49" s="236"/>
      <c r="L49" s="236"/>
      <c r="M49" s="236"/>
      <c r="N49" s="236"/>
      <c r="O49" s="236"/>
      <c r="P49" s="236"/>
      <c r="Q49" s="354"/>
      <c r="R49" s="355"/>
      <c r="S49" s="356"/>
      <c r="T49" s="357"/>
      <c r="U49" s="357"/>
      <c r="V49" s="358"/>
      <c r="W49" s="227">
        <f t="shared" si="0"/>
        <v>0</v>
      </c>
      <c r="X49" s="228"/>
      <c r="Y49" s="228"/>
      <c r="Z49" s="229"/>
      <c r="AA49" s="242"/>
      <c r="AB49" s="243"/>
      <c r="AC49" s="243"/>
      <c r="AD49" s="243"/>
      <c r="AE49" s="243"/>
      <c r="AF49" s="244"/>
    </row>
    <row r="50" spans="1:32" ht="16.5" customHeight="1">
      <c r="A50" s="233"/>
      <c r="B50" s="234"/>
      <c r="C50" s="234"/>
      <c r="D50" s="234"/>
      <c r="E50" s="234"/>
      <c r="F50" s="234"/>
      <c r="G50" s="234"/>
      <c r="H50" s="234"/>
      <c r="I50" s="234"/>
      <c r="J50" s="235"/>
      <c r="K50" s="236"/>
      <c r="L50" s="236"/>
      <c r="M50" s="236"/>
      <c r="N50" s="236"/>
      <c r="O50" s="236"/>
      <c r="P50" s="236"/>
      <c r="Q50" s="354"/>
      <c r="R50" s="355"/>
      <c r="S50" s="356"/>
      <c r="T50" s="357"/>
      <c r="U50" s="357"/>
      <c r="V50" s="358"/>
      <c r="W50" s="227">
        <f t="shared" si="0"/>
        <v>0</v>
      </c>
      <c r="X50" s="228"/>
      <c r="Y50" s="228"/>
      <c r="Z50" s="229"/>
      <c r="AA50" s="242"/>
      <c r="AB50" s="243"/>
      <c r="AC50" s="243"/>
      <c r="AD50" s="243"/>
      <c r="AE50" s="243"/>
      <c r="AF50" s="244"/>
    </row>
    <row r="51" spans="1:32" ht="16.5" customHeight="1">
      <c r="A51" s="218"/>
      <c r="B51" s="219"/>
      <c r="C51" s="219"/>
      <c r="D51" s="219"/>
      <c r="E51" s="219"/>
      <c r="F51" s="219"/>
      <c r="G51" s="219"/>
      <c r="H51" s="219"/>
      <c r="I51" s="219"/>
      <c r="J51" s="220"/>
      <c r="K51" s="221"/>
      <c r="L51" s="221"/>
      <c r="M51" s="221"/>
      <c r="N51" s="221"/>
      <c r="O51" s="221"/>
      <c r="P51" s="221"/>
      <c r="Q51" s="359"/>
      <c r="R51" s="360"/>
      <c r="S51" s="361"/>
      <c r="T51" s="362"/>
      <c r="U51" s="362"/>
      <c r="V51" s="363"/>
      <c r="W51" s="227">
        <f t="shared" si="0"/>
        <v>0</v>
      </c>
      <c r="X51" s="228"/>
      <c r="Y51" s="228"/>
      <c r="Z51" s="229"/>
      <c r="AA51" s="230"/>
      <c r="AB51" s="231"/>
      <c r="AC51" s="231"/>
      <c r="AD51" s="231"/>
      <c r="AE51" s="231"/>
      <c r="AF51" s="232"/>
    </row>
    <row r="52" spans="1:32" ht="16.5" customHeight="1">
      <c r="A52" s="58" t="s">
        <v>210</v>
      </c>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row>
    <row r="53" spans="1:32" ht="16.5" customHeight="1">
      <c r="A53" s="59" t="s">
        <v>13</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row>
  </sheetData>
  <sheetProtection sheet="1" formatCells="0" formatColumns="0" formatRows="0" insertRows="0" selectLockedCells="1"/>
  <mergeCells count="143">
    <mergeCell ref="A51:I51"/>
    <mergeCell ref="J51:P51"/>
    <mergeCell ref="Q51:R51"/>
    <mergeCell ref="S51:V51"/>
    <mergeCell ref="W51:Z51"/>
    <mergeCell ref="AA51:AF51"/>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2:J42"/>
    <mergeCell ref="K42:Q42"/>
    <mergeCell ref="R42:AF42"/>
    <mergeCell ref="A43:AF43"/>
    <mergeCell ref="A45:I45"/>
    <mergeCell ref="J45:P45"/>
    <mergeCell ref="Q45:R45"/>
    <mergeCell ref="S45:V45"/>
    <mergeCell ref="W45:Z45"/>
    <mergeCell ref="AA45:AF45"/>
    <mergeCell ref="A40:J40"/>
    <mergeCell ref="K40:Q40"/>
    <mergeCell ref="R40:AF40"/>
    <mergeCell ref="A41:J41"/>
    <mergeCell ref="K41:Q41"/>
    <mergeCell ref="R41:AF41"/>
    <mergeCell ref="A38:J38"/>
    <mergeCell ref="K38:Q38"/>
    <mergeCell ref="R38:AF38"/>
    <mergeCell ref="A39:J39"/>
    <mergeCell ref="K39:Q39"/>
    <mergeCell ref="R39:AF39"/>
    <mergeCell ref="A36:J36"/>
    <mergeCell ref="K36:Q36"/>
    <mergeCell ref="R36:AF36"/>
    <mergeCell ref="A37:J37"/>
    <mergeCell ref="K37:Q37"/>
    <mergeCell ref="R37:AF37"/>
    <mergeCell ref="A34:J34"/>
    <mergeCell ref="K34:Q34"/>
    <mergeCell ref="R34:AF34"/>
    <mergeCell ref="A35:J35"/>
    <mergeCell ref="K35:Q35"/>
    <mergeCell ref="R35:AF35"/>
    <mergeCell ref="A32:J32"/>
    <mergeCell ref="K32:Q32"/>
    <mergeCell ref="R32:AF32"/>
    <mergeCell ref="A33:J33"/>
    <mergeCell ref="K33:Q33"/>
    <mergeCell ref="R33:AF33"/>
    <mergeCell ref="A30:J30"/>
    <mergeCell ref="K30:Q30"/>
    <mergeCell ref="R30:AF30"/>
    <mergeCell ref="A31:J31"/>
    <mergeCell ref="K31:Q31"/>
    <mergeCell ref="R31:AF31"/>
    <mergeCell ref="A28:J28"/>
    <mergeCell ref="K28:Q28"/>
    <mergeCell ref="R28:AF28"/>
    <mergeCell ref="A29:J29"/>
    <mergeCell ref="K29:Q29"/>
    <mergeCell ref="R29:AF29"/>
    <mergeCell ref="A26:J26"/>
    <mergeCell ref="K26:Q26"/>
    <mergeCell ref="R26:AF26"/>
    <mergeCell ref="A27:J27"/>
    <mergeCell ref="K27:Q27"/>
    <mergeCell ref="R27:AF27"/>
    <mergeCell ref="A24:J24"/>
    <mergeCell ref="K24:Q24"/>
    <mergeCell ref="R24:AF24"/>
    <mergeCell ref="A25:J25"/>
    <mergeCell ref="K25:Q25"/>
    <mergeCell ref="R25:AF25"/>
    <mergeCell ref="A22:J22"/>
    <mergeCell ref="K22:Q22"/>
    <mergeCell ref="R22:AF22"/>
    <mergeCell ref="A23:J23"/>
    <mergeCell ref="K23:Q23"/>
    <mergeCell ref="R23:AF23"/>
    <mergeCell ref="A20:J20"/>
    <mergeCell ref="K20:Q20"/>
    <mergeCell ref="R20:AF20"/>
    <mergeCell ref="A21:J21"/>
    <mergeCell ref="K21:Q21"/>
    <mergeCell ref="R21:AF21"/>
    <mergeCell ref="A18:J18"/>
    <mergeCell ref="K18:Q18"/>
    <mergeCell ref="R18:AF18"/>
    <mergeCell ref="A19:J19"/>
    <mergeCell ref="K19:Q19"/>
    <mergeCell ref="R19:AF19"/>
    <mergeCell ref="A16:G16"/>
    <mergeCell ref="H16:M16"/>
    <mergeCell ref="N16:T16"/>
    <mergeCell ref="U16:Z16"/>
    <mergeCell ref="AA16:AF16"/>
    <mergeCell ref="A17:AF17"/>
    <mergeCell ref="A12:G12"/>
    <mergeCell ref="H12:M12"/>
    <mergeCell ref="N12:T12"/>
    <mergeCell ref="U12:Z12"/>
    <mergeCell ref="AA12:AF12"/>
    <mergeCell ref="A13:G15"/>
    <mergeCell ref="H13:M15"/>
    <mergeCell ref="N13:T15"/>
    <mergeCell ref="U13:Z15"/>
    <mergeCell ref="AA13:AF15"/>
    <mergeCell ref="S4:Y4"/>
    <mergeCell ref="Z4:AF4"/>
    <mergeCell ref="A6:AF6"/>
    <mergeCell ref="A7:AF7"/>
    <mergeCell ref="A9:G11"/>
    <mergeCell ref="H9:M11"/>
    <mergeCell ref="N9:T11"/>
    <mergeCell ref="U9:Z11"/>
    <mergeCell ref="AA9:AF11"/>
  </mergeCells>
  <phoneticPr fontId="25"/>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3" sqref="A13"/>
    </sheetView>
  </sheetViews>
  <sheetFormatPr defaultColWidth="9" defaultRowHeight="20.100000000000001" customHeight="1"/>
  <cols>
    <col min="1" max="1" width="9" style="61" customWidth="1"/>
    <col min="2" max="8" width="9" style="61"/>
    <col min="9" max="9" width="10.625" style="61" customWidth="1"/>
    <col min="10" max="16384" width="9" style="61"/>
  </cols>
  <sheetData>
    <row r="1" spans="1:1" ht="20.100000000000001" customHeight="1">
      <c r="A1" s="61" t="s">
        <v>57</v>
      </c>
    </row>
    <row r="2" spans="1:1" s="62" customFormat="1" ht="20.100000000000001" customHeight="1">
      <c r="A2" s="62" t="s">
        <v>72</v>
      </c>
    </row>
    <row r="3" spans="1:1" s="62" customFormat="1" ht="20.100000000000001" customHeight="1">
      <c r="A3" s="62" t="s">
        <v>68</v>
      </c>
    </row>
    <row r="4" spans="1:1" s="62" customFormat="1" ht="20.100000000000001" customHeight="1">
      <c r="A4" s="62" t="s">
        <v>69</v>
      </c>
    </row>
    <row r="5" spans="1:1" s="62" customFormat="1" ht="20.100000000000001" customHeight="1">
      <c r="A5" s="62" t="s">
        <v>67</v>
      </c>
    </row>
    <row r="6" spans="1:1" s="62" customFormat="1" ht="20.100000000000001" customHeight="1">
      <c r="A6" s="62" t="s">
        <v>70</v>
      </c>
    </row>
    <row r="7" spans="1:1" s="62" customFormat="1" ht="20.100000000000001" customHeight="1">
      <c r="A7" s="62" t="s">
        <v>65</v>
      </c>
    </row>
    <row r="8" spans="1:1" s="62" customFormat="1" ht="20.100000000000001" customHeight="1">
      <c r="A8" s="62" t="s">
        <v>71</v>
      </c>
    </row>
    <row r="9" spans="1:1" s="62" customFormat="1" ht="20.100000000000001" customHeight="1">
      <c r="A9" s="62" t="s">
        <v>66</v>
      </c>
    </row>
    <row r="10" spans="1:1" s="62" customFormat="1" ht="20.100000000000001" customHeight="1"/>
    <row r="11" spans="1:1" ht="20.100000000000001" customHeight="1">
      <c r="A11" s="61" t="s">
        <v>59</v>
      </c>
    </row>
    <row r="12" spans="1:1" ht="20.100000000000001" customHeight="1">
      <c r="A12" s="61" t="s">
        <v>213</v>
      </c>
    </row>
    <row r="13" spans="1:1" ht="20.100000000000001" customHeight="1">
      <c r="A13" s="61" t="s">
        <v>58</v>
      </c>
    </row>
    <row r="15" spans="1:1" ht="20.100000000000001" customHeight="1">
      <c r="A15" s="61" t="s">
        <v>74</v>
      </c>
    </row>
    <row r="16" spans="1:1" ht="20.100000000000001" customHeight="1">
      <c r="A16" s="61" t="s">
        <v>73</v>
      </c>
    </row>
  </sheetData>
  <sheetProtection sheet="1" objects="1" scenarios="1" selectLockedCells="1"/>
  <phoneticPr fontId="25"/>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提出物等一覧</vt:lpstr>
      <vt:lpstr>別紙1</vt:lpstr>
      <vt:lpstr>様式3(R6)</vt:lpstr>
      <vt:lpstr>別紙２(R６)</vt:lpstr>
      <vt:lpstr>別紙２(R７) </vt:lpstr>
      <vt:lpstr>別紙２(R８) </vt:lpstr>
      <vt:lpstr>別紙２(全体)</vt:lpstr>
      <vt:lpstr>【参考資料】投資回収年数</vt:lpstr>
      <vt:lpstr>別紙1!Print_Area</vt:lpstr>
      <vt:lpstr>'別紙２(R６)'!Print_Area</vt:lpstr>
      <vt:lpstr>'別紙２(R７) '!Print_Area</vt:lpstr>
      <vt:lpstr>'別紙２(R８) '!Print_Area</vt:lpstr>
      <vt:lpstr>'別紙２(全体)'!Print_Area</vt:lpstr>
      <vt:lpstr>'様式3(R6)'!Print_Area</vt:lpstr>
      <vt:lpstr>提出物等一覧!Print_Titles</vt:lpstr>
      <vt:lpstr>別紙1!Print_Titles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RCESPA：安江</cp:lastModifiedBy>
  <cp:lastPrinted>2024-08-22T04:13:45Z</cp:lastPrinted>
  <dcterms:created xsi:type="dcterms:W3CDTF">2015-02-23T09:12:20Z</dcterms:created>
  <dcterms:modified xsi:type="dcterms:W3CDTF">2024-08-22T05:21:09Z</dcterms:modified>
</cp:coreProperties>
</file>