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2年度（2020年度）\20_脱炭素イノベ\60_交通_鉄道\060_公募\10_公募要領\0_応募申請書\"/>
    </mc:Choice>
  </mc:AlternateContent>
  <bookViews>
    <workbookView xWindow="0" yWindow="0" windowWidth="20460" windowHeight="7485" tabRatio="732"/>
  </bookViews>
  <sheets>
    <sheet name="提出書類一覧" sheetId="34" r:id="rId1"/>
    <sheet name="【様式1】応募申請書" sheetId="27" r:id="rId2"/>
    <sheet name="【様式2-2】実施計画書" sheetId="26" r:id="rId3"/>
    <sheet name="【様式3-2】全体経費" sheetId="31" r:id="rId4"/>
    <sheet name="【様式3-2】複数年のうちR2" sheetId="1" r:id="rId5"/>
    <sheet name="【様式3-2】複数年のうちR3" sheetId="29" r:id="rId6"/>
    <sheet name="【様式3-2】複数年のうちR4" sheetId="30" r:id="rId7"/>
    <sheet name="協会使用シート" sheetId="3" state="hidden" r:id="rId8"/>
    <sheet name="換算係数" sheetId="5" state="hidden" r:id="rId9"/>
  </sheets>
  <definedNames>
    <definedName name="_xlnm.Print_Area" localSheetId="1">【様式1】応募申請書!$A$2:$AA$44</definedName>
    <definedName name="_xlnm.Print_Area" localSheetId="2">'【様式2-2】実施計画書'!$A$1:$E$83</definedName>
    <definedName name="_xlnm.Print_Area" localSheetId="3">'【様式3-2】全体経費'!$A$4:$AG$53</definedName>
    <definedName name="_xlnm.Print_Area" localSheetId="4">'【様式3-2】複数年のうちR2'!$A$4:$AG$53</definedName>
    <definedName name="_xlnm.Print_Area" localSheetId="5">'【様式3-2】複数年のうちR3'!$A$4:$AG$53</definedName>
    <definedName name="_xlnm.Print_Area" localSheetId="6">'【様式3-2】複数年のうちR4'!$A$4:$AG$48</definedName>
    <definedName name="_xlnm.Print_Titles" localSheetId="2">'【様式2-2】実施計画書'!$1:$5</definedName>
    <definedName name="エネルギー種類">換算係数!$B$3:$B$32</definedName>
    <definedName name="換算係数">換算係数!$B$3:$E$32</definedName>
  </definedNames>
  <calcPr calcId="162913"/>
</workbook>
</file>

<file path=xl/calcChain.xml><?xml version="1.0" encoding="utf-8"?>
<calcChain xmlns="http://schemas.openxmlformats.org/spreadsheetml/2006/main">
  <c r="R37" i="27" l="1"/>
  <c r="R36" i="27"/>
  <c r="R31" i="27"/>
  <c r="F15" i="31" l="1"/>
  <c r="R35" i="27" l="1"/>
  <c r="R34" i="27"/>
  <c r="R33" i="27"/>
  <c r="L11" i="27"/>
  <c r="L9" i="27"/>
  <c r="E81" i="26"/>
  <c r="E79" i="26"/>
  <c r="E80" i="26"/>
  <c r="E58" i="26" s="1"/>
  <c r="E57" i="26" s="1"/>
  <c r="E52" i="26"/>
  <c r="X51" i="31"/>
  <c r="X50" i="31"/>
  <c r="X49" i="31"/>
  <c r="X48" i="31"/>
  <c r="X47" i="31"/>
  <c r="X46" i="31"/>
  <c r="X45" i="31"/>
  <c r="X44" i="31"/>
  <c r="L41" i="31"/>
  <c r="AA11" i="31"/>
  <c r="M15" i="31" s="1"/>
  <c r="T11" i="31"/>
  <c r="X46" i="30"/>
  <c r="X45" i="30"/>
  <c r="X44" i="30"/>
  <c r="X43" i="30"/>
  <c r="X42" i="30"/>
  <c r="X41" i="30"/>
  <c r="X40" i="30"/>
  <c r="X39" i="30"/>
  <c r="L36" i="30"/>
  <c r="AA11" i="30"/>
  <c r="M15" i="30"/>
  <c r="T11" i="30"/>
  <c r="T15" i="30" s="1"/>
  <c r="X51" i="29"/>
  <c r="X50" i="29"/>
  <c r="X49" i="29"/>
  <c r="X48" i="29"/>
  <c r="X47" i="29"/>
  <c r="X46" i="29"/>
  <c r="X45" i="29"/>
  <c r="X44" i="29"/>
  <c r="L41" i="29"/>
  <c r="AA11" i="29" s="1"/>
  <c r="M15" i="29" s="1"/>
  <c r="T15" i="29" s="1"/>
  <c r="T11" i="29"/>
  <c r="L10" i="27"/>
  <c r="R32" i="27"/>
  <c r="R38" i="27"/>
  <c r="H3" i="3"/>
  <c r="X51" i="1"/>
  <c r="X50" i="1"/>
  <c r="X49" i="1"/>
  <c r="X48" i="1"/>
  <c r="X47" i="1"/>
  <c r="X46" i="1"/>
  <c r="X45" i="1"/>
  <c r="B3" i="3"/>
  <c r="C3" i="3"/>
  <c r="D3" i="3"/>
  <c r="N6" i="3"/>
  <c r="N4" i="3"/>
  <c r="M6" i="3"/>
  <c r="M4" i="3"/>
  <c r="Q4" i="3"/>
  <c r="B4" i="3"/>
  <c r="O4" i="3"/>
  <c r="L3" i="3"/>
  <c r="K3" i="3"/>
  <c r="I6" i="3"/>
  <c r="I4" i="3"/>
  <c r="J3" i="3"/>
  <c r="G6" i="3"/>
  <c r="G4" i="3"/>
  <c r="F6" i="3"/>
  <c r="B6" i="3"/>
  <c r="B5" i="3"/>
  <c r="C26" i="5"/>
  <c r="L41" i="1"/>
  <c r="AA11" i="1"/>
  <c r="M15" i="1" s="1"/>
  <c r="T15" i="1" s="1"/>
  <c r="O6" i="3" s="1"/>
  <c r="T11" i="1"/>
  <c r="R4" i="3"/>
  <c r="R6" i="3"/>
  <c r="Q6" i="3"/>
  <c r="F4" i="3"/>
  <c r="E3" i="3"/>
  <c r="P6" i="3"/>
  <c r="X44" i="1"/>
  <c r="P4" i="3" l="1"/>
  <c r="E48" i="26"/>
  <c r="E54" i="26" s="1"/>
  <c r="T15" i="31"/>
</calcChain>
</file>

<file path=xl/sharedStrings.xml><?xml version="1.0" encoding="utf-8"?>
<sst xmlns="http://schemas.openxmlformats.org/spreadsheetml/2006/main" count="545" uniqueCount="275">
  <si>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</si>
  <si>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</si>
  <si>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</si>
  <si>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</si>
  <si>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</si>
  <si>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</si>
  <si>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</si>
  <si>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</si>
  <si>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</si>
  <si>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</si>
  <si>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</si>
  <si>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</si>
  <si>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</si>
  <si>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</si>
  <si>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</si>
  <si>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</si>
  <si>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</si>
  <si>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</si>
  <si>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</si>
  <si>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</si>
  <si>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</si>
  <si>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</si>
  <si>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</si>
  <si>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</si>
  <si>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</si>
  <si>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</si>
  <si>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</si>
  <si>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</si>
  <si>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</si>
  <si>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</si>
  <si>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</si>
  <si>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</si>
  <si>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</si>
  <si>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</si>
  <si>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</si>
  <si>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</si>
  <si>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</si>
  <si>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</si>
  <si>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</si>
  <si>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</si>
  <si>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</si>
  <si>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</si>
  <si>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</si>
  <si>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</si>
  <si>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</si>
  <si>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</si>
  <si>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</si>
  <si>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</si>
  <si>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</si>
  <si>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</si>
  <si>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</si>
  <si>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</si>
  <si>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</si>
  <si>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</si>
  <si>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</si>
  <si>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</si>
  <si>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</si>
  <si>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</si>
  <si>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</si>
  <si>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</si>
  <si>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</si>
  <si>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</si>
  <si>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</si>
  <si>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</si>
  <si>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</si>
  <si>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</si>
  <si>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</si>
  <si>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</si>
  <si>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</si>
  <si>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</si>
  <si>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</si>
  <si>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</si>
  <si>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</si>
  <si>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</si>
  <si>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</si>
  <si>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</si>
  <si>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</si>
  <si>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</si>
  <si>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</si>
  <si>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</si>
  <si>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</si>
  <si>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</si>
  <si>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</si>
  <si>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</si>
  <si>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</si>
  <si>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</si>
  <si>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</si>
  <si>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</si>
  <si>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</si>
  <si>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</si>
  <si>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</si>
  <si>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</si>
  <si>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</si>
  <si>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</si>
  <si>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</si>
  <si>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電話番号</t>
    <rPh sb="0" eb="2">
      <t>デンワ</t>
    </rPh>
    <rPh sb="2" eb="4">
      <t>バンゴウ</t>
    </rPh>
    <phoneticPr fontId="5"/>
  </si>
  <si>
    <t>FAX番号</t>
    <rPh sb="3" eb="5">
      <t>バンゴウ</t>
    </rPh>
    <phoneticPr fontId="5"/>
  </si>
  <si>
    <t>E-mailｱﾄﾞﾚｽ</t>
    <phoneticPr fontId="5"/>
  </si>
  <si>
    <t>共同事業者</t>
    <rPh sb="0" eb="2">
      <t>キョウドウ</t>
    </rPh>
    <rPh sb="2" eb="4">
      <t>ジギョウ</t>
    </rPh>
    <rPh sb="4" eb="5">
      <t>シャ</t>
    </rPh>
    <phoneticPr fontId="5"/>
  </si>
  <si>
    <t>他の補助金との関係</t>
    <phoneticPr fontId="5"/>
  </si>
  <si>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</si>
  <si>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</si>
  <si>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</si>
  <si>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</si>
  <si>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</si>
  <si>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</si>
  <si>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6"/>
  </si>
  <si>
    <t>事業実施責任者</t>
    <rPh sb="0" eb="2">
      <t>ジギョウ</t>
    </rPh>
    <rPh sb="2" eb="4">
      <t>ジッシ</t>
    </rPh>
    <rPh sb="4" eb="7">
      <t>セキニンシャ</t>
    </rPh>
    <phoneticPr fontId="6"/>
  </si>
  <si>
    <t>補助事業の実施体制</t>
    <rPh sb="0" eb="2">
      <t>ホジョ</t>
    </rPh>
    <phoneticPr fontId="5"/>
  </si>
  <si>
    <t>事業実施の前提事項</t>
    <rPh sb="0" eb="2">
      <t>ジギョウ</t>
    </rPh>
    <rPh sb="2" eb="4">
      <t>ジッシ</t>
    </rPh>
    <rPh sb="5" eb="7">
      <t>ゼンテイ</t>
    </rPh>
    <rPh sb="7" eb="9">
      <t>ジコウ</t>
    </rPh>
    <phoneticPr fontId="5"/>
  </si>
  <si>
    <t>資金計画</t>
    <rPh sb="0" eb="2">
      <t>シキン</t>
    </rPh>
    <rPh sb="2" eb="4">
      <t>ケイカク</t>
    </rPh>
    <phoneticPr fontId="5"/>
  </si>
  <si>
    <t>住所</t>
    <rPh sb="0" eb="2">
      <t>ジュウショ</t>
    </rPh>
    <phoneticPr fontId="6"/>
  </si>
  <si>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</si>
  <si>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6"/>
  </si>
  <si>
    <t>※当該補助金以外の国の補助金等への応募状況等を記載する。該当がない場合は、「該当なし」と記載する。</t>
    <phoneticPr fontId="6"/>
  </si>
  <si>
    <t>※補助事業遂行上、許認可、権利関係等関係者間の調整が必要となる事項について記入する。　</t>
    <phoneticPr fontId="6"/>
  </si>
  <si>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</si>
  <si>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</si>
  <si>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</si>
  <si>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8"/>
  </si>
  <si>
    <t>代表名　　</t>
    <phoneticPr fontId="8"/>
  </si>
  <si>
    <t>法人名</t>
    <phoneticPr fontId="8"/>
  </si>
  <si>
    <t>住所</t>
    <phoneticPr fontId="8"/>
  </si>
  <si>
    <t>（担当者欄）</t>
  </si>
  <si>
    <t>郵便番号</t>
    <rPh sb="0" eb="4">
      <t>ユウビンバンゴウ</t>
    </rPh>
    <phoneticPr fontId="8"/>
  </si>
  <si>
    <t>住　所</t>
    <rPh sb="0" eb="1">
      <t>スミ</t>
    </rPh>
    <rPh sb="2" eb="3">
      <t>ショ</t>
    </rPh>
    <phoneticPr fontId="8"/>
  </si>
  <si>
    <t>所属部署</t>
    <rPh sb="0" eb="2">
      <t>ショゾク</t>
    </rPh>
    <rPh sb="2" eb="4">
      <t>ブショ</t>
    </rPh>
    <phoneticPr fontId="8"/>
  </si>
  <si>
    <t>役職名</t>
    <rPh sb="0" eb="2">
      <t>ヤクショク</t>
    </rPh>
    <rPh sb="2" eb="3">
      <t>メイ</t>
    </rPh>
    <phoneticPr fontId="8"/>
  </si>
  <si>
    <t>氏　名</t>
    <rPh sb="0" eb="1">
      <t>シ</t>
    </rPh>
    <rPh sb="2" eb="3">
      <t>メイ</t>
    </rPh>
    <phoneticPr fontId="8"/>
  </si>
  <si>
    <t>ＴＥＬ　　　</t>
    <phoneticPr fontId="8"/>
  </si>
  <si>
    <t>ＦＡＸ</t>
    <phoneticPr fontId="8"/>
  </si>
  <si>
    <t>Ｅ－mail</t>
    <phoneticPr fontId="8"/>
  </si>
  <si>
    <t>：</t>
    <phoneticPr fontId="8"/>
  </si>
  <si>
    <t>注</t>
    <phoneticPr fontId="8"/>
  </si>
  <si>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8"/>
  </si>
  <si>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8"/>
  </si>
  <si>
    <t>　共同事業者がある場合は、共同事業者に係る業務概要、定款又は寄附行為、経理状況説明書を添付すること。</t>
    <phoneticPr fontId="8"/>
  </si>
  <si>
    <t>※正式名称を記入する。</t>
    <rPh sb="1" eb="3">
      <t>セイシキ</t>
    </rPh>
    <rPh sb="3" eb="5">
      <t>メイショウ</t>
    </rPh>
    <rPh sb="6" eb="8">
      <t>キニュウ</t>
    </rPh>
    <phoneticPr fontId="6"/>
  </si>
  <si>
    <t>事業実施場所名称</t>
    <rPh sb="0" eb="2">
      <t>ジギョウ</t>
    </rPh>
    <rPh sb="2" eb="4">
      <t>ジッシ</t>
    </rPh>
    <rPh sb="4" eb="6">
      <t>バショ</t>
    </rPh>
    <rPh sb="6" eb="8">
      <t>メイショウ</t>
    </rPh>
    <phoneticPr fontId="6"/>
  </si>
  <si>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</si>
  <si>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6"/>
  </si>
  <si>
    <t xml:space="preserve">  ②　記入欄が少ない場合は、本様式を引き伸ばして使用するか、別葉に記入すること。</t>
    <rPh sb="31" eb="32">
      <t>ベツ</t>
    </rPh>
    <rPh sb="32" eb="33">
      <t>ハ</t>
    </rPh>
    <rPh sb="34" eb="36">
      <t>キニュウ</t>
    </rPh>
    <phoneticPr fontId="6"/>
  </si>
  <si>
    <t>項目</t>
    <rPh sb="0" eb="2">
      <t>コウモク</t>
    </rPh>
    <phoneticPr fontId="6"/>
  </si>
  <si>
    <t>事業の実施場所と設備配置図</t>
    <rPh sb="0" eb="2">
      <t>ジギョウ</t>
    </rPh>
    <rPh sb="3" eb="5">
      <t>ジッシ</t>
    </rPh>
    <rPh sb="5" eb="7">
      <t>バショ</t>
    </rPh>
    <rPh sb="8" eb="10">
      <t>セツビ</t>
    </rPh>
    <rPh sb="10" eb="12">
      <t>ハイチ</t>
    </rPh>
    <rPh sb="12" eb="13">
      <t>ズ</t>
    </rPh>
    <phoneticPr fontId="6"/>
  </si>
  <si>
    <t>※補助事業に要する経費を支払うための資金の調達先・調達額（予定を含む）を記載する。　　　　　　　　　　　　　　　　　　　　　　　　　　　　　　　　　　　　　　　　　　　　　　　　　　　　　　　　　　　　　　　　　　　　　　　　　　　　　　　</t>
    <rPh sb="25" eb="27">
      <t>チョウタツ</t>
    </rPh>
    <phoneticPr fontId="6"/>
  </si>
  <si>
    <t>設備の保守計画</t>
    <phoneticPr fontId="5"/>
  </si>
  <si>
    <t>代表者</t>
    <rPh sb="0" eb="2">
      <t>ダイヒョウ</t>
    </rPh>
    <rPh sb="2" eb="3">
      <t>ギョウシャ</t>
    </rPh>
    <phoneticPr fontId="1"/>
  </si>
  <si>
    <t>氏名</t>
    <rPh sb="0" eb="2">
      <t>シメイ</t>
    </rPh>
    <phoneticPr fontId="1"/>
  </si>
  <si>
    <t>※ランニングコスト減少額算出にあたっての根拠資料を添付し、記入欄には資料番号を記入すること。</t>
    <rPh sb="9" eb="11">
      <t>ゲンショウ</t>
    </rPh>
    <rPh sb="11" eb="12">
      <t>ガク</t>
    </rPh>
    <rPh sb="12" eb="14">
      <t>サンシュツ</t>
    </rPh>
    <phoneticPr fontId="1"/>
  </si>
  <si>
    <t>記入欄</t>
    <rPh sb="0" eb="2">
      <t>キニュウ</t>
    </rPh>
    <rPh sb="2" eb="3">
      <t>ラン</t>
    </rPh>
    <phoneticPr fontId="6"/>
  </si>
  <si>
    <t>事業実施の担当者
（事業の窓口となる方）</t>
    <rPh sb="0" eb="2">
      <t>ジギョウ</t>
    </rPh>
    <rPh sb="2" eb="4">
      <t>ジッシ</t>
    </rPh>
    <rPh sb="5" eb="8">
      <t>タントウシャ</t>
    </rPh>
    <rPh sb="10" eb="12">
      <t>ジギョウ</t>
    </rPh>
    <rPh sb="13" eb="15">
      <t>マドグチ</t>
    </rPh>
    <rPh sb="18" eb="19">
      <t>カタ</t>
    </rPh>
    <phoneticPr fontId="5"/>
  </si>
  <si>
    <t>※発注先及び施工監理、経理等の事業の実施体制について明示的に記載する（別紙添付可）。
上記を別紙で添付する場合、記入欄には資料番号を記入すること。</t>
    <rPh sb="4" eb="5">
      <t>オヨ</t>
    </rPh>
    <rPh sb="15" eb="17">
      <t>ジギョウ</t>
    </rPh>
    <rPh sb="18" eb="20">
      <t>ジッシ</t>
    </rPh>
    <rPh sb="26" eb="29">
      <t>メイジテキ</t>
    </rPh>
    <rPh sb="30" eb="32">
      <t>キサイ</t>
    </rPh>
    <phoneticPr fontId="5"/>
  </si>
  <si>
    <t>※設備の管理責任者名を記載する。
※導入する設備の保守計画について記載する。</t>
    <rPh sb="9" eb="10">
      <t>メイ</t>
    </rPh>
    <rPh sb="11" eb="13">
      <t>キサイ</t>
    </rPh>
    <phoneticPr fontId="6"/>
  </si>
  <si>
    <t>※別紙（様式不問）に事業実施位置、導入設備の配置図を添付する。
記入欄には、別紙の資料番号を記入すること。</t>
    <rPh sb="1" eb="3">
      <t>ベッシ</t>
    </rPh>
    <rPh sb="4" eb="6">
      <t>ヨウシキ</t>
    </rPh>
    <rPh sb="6" eb="8">
      <t>フモン</t>
    </rPh>
    <rPh sb="10" eb="12">
      <t>ジギョウ</t>
    </rPh>
    <rPh sb="12" eb="14">
      <t>ジッシ</t>
    </rPh>
    <rPh sb="14" eb="16">
      <t>イチ</t>
    </rPh>
    <rPh sb="17" eb="19">
      <t>ドウニュウ</t>
    </rPh>
    <rPh sb="19" eb="21">
      <t>セツビ</t>
    </rPh>
    <rPh sb="22" eb="25">
      <t>ハイチズ</t>
    </rPh>
    <rPh sb="26" eb="28">
      <t>テンプ</t>
    </rPh>
    <phoneticPr fontId="1"/>
  </si>
  <si>
    <t>記入すべき内容について</t>
    <rPh sb="0" eb="2">
      <t>キニュウ</t>
    </rPh>
    <rPh sb="5" eb="7">
      <t>ナイヨウ</t>
    </rPh>
    <phoneticPr fontId="6"/>
  </si>
  <si>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上記を別紙で添付する場合、記入欄には資料番号を記入すること。</t>
    <phoneticPr fontId="6"/>
  </si>
  <si>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</si>
  <si>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</si>
  <si>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</si>
  <si>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</si>
  <si>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</si>
  <si>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</si>
  <si>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</si>
  <si>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</si>
  <si>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</si>
  <si>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</si>
  <si>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</si>
  <si>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</si>
  <si>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</si>
  <si>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</si>
  <si>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</si>
  <si>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</si>
  <si>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5"/>
  </si>
  <si>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</si>
  <si>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</si>
  <si>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</si>
  <si>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</si>
  <si>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12"/>
  </si>
  <si>
    <t>【電力使用量削減】</t>
    <phoneticPr fontId="12"/>
  </si>
  <si>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</si>
  <si>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</si>
  <si>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</si>
  <si>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</si>
  <si>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</si>
  <si>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</si>
  <si>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</si>
  <si>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</si>
  <si>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</si>
  <si>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</si>
  <si>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</si>
  <si>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</si>
  <si>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※白抜きセルは、自動入力されます。</t>
    <rPh sb="1" eb="3">
      <t>シロヌ</t>
    </rPh>
    <rPh sb="8" eb="10">
      <t>ジドウ</t>
    </rPh>
    <rPh sb="10" eb="12">
      <t>ニュウリョク</t>
    </rPh>
    <phoneticPr fontId="1"/>
  </si>
  <si>
    <t>補助対象経費</t>
    <rPh sb="0" eb="2">
      <t>ホジョ</t>
    </rPh>
    <rPh sb="2" eb="4">
      <t>タイショウ</t>
    </rPh>
    <rPh sb="4" eb="6">
      <t>ケイヒ</t>
    </rPh>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</si>
  <si>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</si>
  <si>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番号</t>
    <rPh sb="0" eb="2">
      <t>バンゴウ</t>
    </rPh>
    <phoneticPr fontId="1"/>
  </si>
  <si>
    <t>提出書類</t>
    <rPh sb="0" eb="2">
      <t>テイシュツ</t>
    </rPh>
    <rPh sb="2" eb="4">
      <t>ショルイ</t>
    </rPh>
    <phoneticPr fontId="1"/>
  </si>
  <si>
    <t>車両新造</t>
    <rPh sb="0" eb="2">
      <t>シャリョウ</t>
    </rPh>
    <rPh sb="2" eb="4">
      <t>シンゾウ</t>
    </rPh>
    <phoneticPr fontId="1"/>
  </si>
  <si>
    <t>回生電力</t>
    <rPh sb="0" eb="4">
      <t>カイセイデンリョク</t>
    </rPh>
    <phoneticPr fontId="1"/>
  </si>
  <si>
    <t>事業を行う場所の図面と設備配置図</t>
    <rPh sb="0" eb="2">
      <t>ジギョウ</t>
    </rPh>
    <rPh sb="3" eb="4">
      <t>オコナ</t>
    </rPh>
    <rPh sb="5" eb="7">
      <t>バショ</t>
    </rPh>
    <rPh sb="8" eb="10">
      <t>ズメン</t>
    </rPh>
    <rPh sb="11" eb="16">
      <t>セツビハイチズ</t>
    </rPh>
    <phoneticPr fontId="1"/>
  </si>
  <si>
    <t>ハード対策事業計算ファイル</t>
    <rPh sb="3" eb="9">
      <t>タイサクジギョウケイサン</t>
    </rPh>
    <phoneticPr fontId="1"/>
  </si>
  <si>
    <t>CO2削減効果の算定根拠資料</t>
    <rPh sb="3" eb="5">
      <t>サクゲン</t>
    </rPh>
    <rPh sb="5" eb="7">
      <t>コウカ</t>
    </rPh>
    <rPh sb="8" eb="10">
      <t>サンテイ</t>
    </rPh>
    <rPh sb="10" eb="12">
      <t>コンキョ</t>
    </rPh>
    <rPh sb="12" eb="14">
      <t>シリョウ</t>
    </rPh>
    <phoneticPr fontId="1"/>
  </si>
  <si>
    <t>路線又は区間全体の省CO2化計画</t>
    <rPh sb="0" eb="2">
      <t>ロセン</t>
    </rPh>
    <rPh sb="2" eb="3">
      <t>マタ</t>
    </rPh>
    <rPh sb="4" eb="6">
      <t>クカン</t>
    </rPh>
    <rPh sb="6" eb="8">
      <t>ゼンタイ</t>
    </rPh>
    <rPh sb="9" eb="10">
      <t>ショウ</t>
    </rPh>
    <rPh sb="13" eb="14">
      <t>カ</t>
    </rPh>
    <rPh sb="14" eb="16">
      <t>ケイカク</t>
    </rPh>
    <phoneticPr fontId="1"/>
  </si>
  <si>
    <t>導入設備、車両の仕様書</t>
    <rPh sb="0" eb="2">
      <t>ドウニュウ</t>
    </rPh>
    <rPh sb="2" eb="4">
      <t>セツビ</t>
    </rPh>
    <rPh sb="5" eb="7">
      <t>シャリョウ</t>
    </rPh>
    <rPh sb="8" eb="10">
      <t>シヨウ</t>
    </rPh>
    <rPh sb="10" eb="11">
      <t>ショ</t>
    </rPh>
    <phoneticPr fontId="1"/>
  </si>
  <si>
    <t>代表事業者の企業パンフレット</t>
    <rPh sb="0" eb="2">
      <t>ダイヒョウ</t>
    </rPh>
    <rPh sb="2" eb="5">
      <t>ジギョウシャ</t>
    </rPh>
    <rPh sb="6" eb="8">
      <t>キギョウ</t>
    </rPh>
    <phoneticPr fontId="1"/>
  </si>
  <si>
    <t>代表事業者の定款または寄付行為</t>
    <rPh sb="0" eb="2">
      <t>ダイヒョウ</t>
    </rPh>
    <rPh sb="2" eb="5">
      <t>ジギョウシャ</t>
    </rPh>
    <rPh sb="6" eb="8">
      <t>テイカン</t>
    </rPh>
    <rPh sb="11" eb="13">
      <t>キフ</t>
    </rPh>
    <rPh sb="13" eb="15">
      <t>コウイ</t>
    </rPh>
    <phoneticPr fontId="1"/>
  </si>
  <si>
    <t>代表事業者の経理状況説明書
（直近２ヵ年度分の貸借対照表および損益計算書）</t>
    <rPh sb="0" eb="2">
      <t>ダイヒョウ</t>
    </rPh>
    <rPh sb="2" eb="5">
      <t>ジギョウシャ</t>
    </rPh>
    <rPh sb="6" eb="8">
      <t>ケイリ</t>
    </rPh>
    <rPh sb="8" eb="10">
      <t>ジョウキョウ</t>
    </rPh>
    <rPh sb="10" eb="13">
      <t>セツメイショ</t>
    </rPh>
    <phoneticPr fontId="1"/>
  </si>
  <si>
    <t>共同事業者の企業パンフレット</t>
    <rPh sb="0" eb="2">
      <t>キョウドウ</t>
    </rPh>
    <rPh sb="2" eb="4">
      <t>ジギョウ</t>
    </rPh>
    <rPh sb="4" eb="5">
      <t>シャ</t>
    </rPh>
    <rPh sb="6" eb="8">
      <t>キギョウ</t>
    </rPh>
    <phoneticPr fontId="1"/>
  </si>
  <si>
    <t>共同事業者の定款または寄付行為</t>
    <rPh sb="0" eb="4">
      <t>キョウドウジギョウ</t>
    </rPh>
    <rPh sb="4" eb="5">
      <t>シャ</t>
    </rPh>
    <rPh sb="6" eb="8">
      <t>テイカン</t>
    </rPh>
    <rPh sb="11" eb="13">
      <t>キフ</t>
    </rPh>
    <rPh sb="13" eb="15">
      <t>コウイ</t>
    </rPh>
    <phoneticPr fontId="1"/>
  </si>
  <si>
    <t>共同事業者の経理状況説明書
（直近２ヵ年度分の貸借対照表および損益計算書）</t>
    <rPh sb="0" eb="5">
      <t>キョウドウジギョウシャ</t>
    </rPh>
    <rPh sb="6" eb="10">
      <t>ケイリジョウキョウ</t>
    </rPh>
    <rPh sb="10" eb="13">
      <t>セツメイショ</t>
    </rPh>
    <rPh sb="23" eb="25">
      <t>タイシャク</t>
    </rPh>
    <rPh sb="25" eb="28">
      <t>タイショウヒョウ</t>
    </rPh>
    <rPh sb="31" eb="33">
      <t>ソンエキ</t>
    </rPh>
    <rPh sb="33" eb="36">
      <t>ケイサンショ</t>
    </rPh>
    <phoneticPr fontId="1"/>
  </si>
  <si>
    <t>環境省COOL CHOICE賛同証明書</t>
    <rPh sb="0" eb="3">
      <t>カンキョウショウ</t>
    </rPh>
    <rPh sb="14" eb="16">
      <t>サンドウ</t>
    </rPh>
    <rPh sb="16" eb="19">
      <t>ショウメイショ</t>
    </rPh>
    <phoneticPr fontId="1"/>
  </si>
  <si>
    <t>　　年　　月 　日</t>
  </si>
  <si>
    <t>車両省エネ</t>
    <rPh sb="0" eb="2">
      <t>シャリョウ</t>
    </rPh>
    <rPh sb="2" eb="3">
      <t>ショウ</t>
    </rPh>
    <phoneticPr fontId="1"/>
  </si>
  <si>
    <t>法定耐用年数</t>
    <rPh sb="0" eb="2">
      <t>ホウテイ</t>
    </rPh>
    <rPh sb="2" eb="4">
      <t>タイヨウ</t>
    </rPh>
    <rPh sb="4" eb="6">
      <t>ネンスウ</t>
    </rPh>
    <phoneticPr fontId="1"/>
  </si>
  <si>
    <t>様式２　実施計画書</t>
    <rPh sb="0" eb="2">
      <t>ヨウシキ</t>
    </rPh>
    <rPh sb="4" eb="6">
      <t>ジッシ</t>
    </rPh>
    <rPh sb="6" eb="9">
      <t>ケイカクショ</t>
    </rPh>
    <phoneticPr fontId="1"/>
  </si>
  <si>
    <t>様式３　経費内訳</t>
    <rPh sb="0" eb="2">
      <t>ヨウシキ</t>
    </rPh>
    <rPh sb="4" eb="6">
      <t>ケイヒ</t>
    </rPh>
    <rPh sb="6" eb="8">
      <t>ウチワケ</t>
    </rPh>
    <phoneticPr fontId="1"/>
  </si>
  <si>
    <t>様式３に記載の金額の根拠が分かる書類（見積書）</t>
    <rPh sb="0" eb="2">
      <t>ヨウシキ</t>
    </rPh>
    <rPh sb="4" eb="6">
      <t>キサイ</t>
    </rPh>
    <rPh sb="7" eb="9">
      <t>キンガク</t>
    </rPh>
    <rPh sb="10" eb="12">
      <t>コンキョ</t>
    </rPh>
    <rPh sb="13" eb="14">
      <t>ワ</t>
    </rPh>
    <rPh sb="16" eb="18">
      <t>ショルイ</t>
    </rPh>
    <rPh sb="19" eb="22">
      <t>ミツモリショ</t>
    </rPh>
    <phoneticPr fontId="1"/>
  </si>
  <si>
    <t>CD-R もしくは DVD-R（※上記１、２、４については、Excel形式で、５については作成した書類の形式のまま保存してください。）</t>
  </si>
  <si>
    <t>【様式１】</t>
    <phoneticPr fontId="8"/>
  </si>
  <si>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</si>
  <si>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</si>
  <si>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令和２年度二酸化炭素排出抑制対策事業費等補助金</t>
    <rPh sb="0" eb="2">
      <t>レイワ</t>
    </rPh>
    <rPh sb="3" eb="5">
      <t>ネンド</t>
    </rPh>
    <phoneticPr fontId="1"/>
  </si>
  <si>
    <t>（脱炭素イノベーションによる地域循環共生圏構築事業)</t>
    <phoneticPr fontId="1"/>
  </si>
  <si>
    <t>地域の脱炭素交通モデルの構築支援事業のうち、</t>
    <phoneticPr fontId="1"/>
  </si>
  <si>
    <t>交通システムの低炭素化と利用促進に向けた設備整備事業</t>
    <phoneticPr fontId="1"/>
  </si>
  <si>
    <t>１．実施計画書（様式２－２）及び、記載事項に係る根拠資料</t>
    <phoneticPr fontId="8"/>
  </si>
  <si>
    <t>２．経費内訳（様式３－２）及び、記載事項に係る根拠資料</t>
    <phoneticPr fontId="8"/>
  </si>
  <si>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</si>
  <si>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</si>
  <si>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</si>
  <si>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※事業実施場所の名称を記入する。
※複数箇所ある場合は、代表的な１個所を記入し、その他は別紙（様式不問）に記入する。別紙を添付する場合、記入欄に資料番号を記入すること。</t>
    <rPh sb="8" eb="10">
      <t>メイショウ</t>
    </rPh>
    <rPh sb="11" eb="13">
      <t>キニュウ</t>
    </rPh>
    <rPh sb="58" eb="60">
      <t>ベッシ</t>
    </rPh>
    <rPh sb="61" eb="63">
      <t>テンプ</t>
    </rPh>
    <rPh sb="65" eb="67">
      <t>バアイ</t>
    </rPh>
    <rPh sb="68" eb="70">
      <t>キニュウ</t>
    </rPh>
    <rPh sb="70" eb="71">
      <t>ラン</t>
    </rPh>
    <rPh sb="72" eb="74">
      <t>シリョウ</t>
    </rPh>
    <rPh sb="74" eb="76">
      <t>バンゴウ</t>
    </rPh>
    <rPh sb="77" eb="79">
      <t>キニュウ</t>
    </rPh>
    <phoneticPr fontId="1"/>
  </si>
  <si>
    <t>※都道府県名を記入する。
※複数箇所ある場合は、代表的な１個所を記入し、その他は別紙（様式不問）に記入する。別紙を添付する場合、記入欄には資料番号を記入すること。</t>
    <rPh sb="1" eb="5">
      <t>トドウフケン</t>
    </rPh>
    <rPh sb="5" eb="6">
      <t>メイ</t>
    </rPh>
    <rPh sb="7" eb="9">
      <t>キニュウ</t>
    </rPh>
    <phoneticPr fontId="1"/>
  </si>
  <si>
    <t>※記入例：○○区（東京23区）、○○市、○○郡○○町、○○郡○○村
※複数箇所ある場合は、代表的な１個所を記入し、その他は別紙（様式不問）に記入する。別紙を添付する場合、記入欄には資料番号を記入すること。</t>
    <rPh sb="1" eb="3">
      <t>キニュウ</t>
    </rPh>
    <rPh sb="3" eb="4">
      <t>レイ</t>
    </rPh>
    <rPh sb="7" eb="8">
      <t>ク</t>
    </rPh>
    <rPh sb="13" eb="14">
      <t>ク</t>
    </rPh>
    <rPh sb="18" eb="19">
      <t>シ</t>
    </rPh>
    <rPh sb="22" eb="23">
      <t>グン</t>
    </rPh>
    <rPh sb="25" eb="26">
      <t>マチ</t>
    </rPh>
    <rPh sb="29" eb="30">
      <t>グン</t>
    </rPh>
    <rPh sb="32" eb="33">
      <t>ムラ</t>
    </rPh>
    <phoneticPr fontId="1"/>
  </si>
  <si>
    <t>※政令市の場合、区名をここに記入する。　※ビル名まで記入する。
※複数箇所ある場合は、代表的な１個所を記入し、その他は別紙（様式不問）に記入する。別紙を添付する場合、記入欄には資料番号を記入すること。</t>
    <rPh sb="23" eb="24">
      <t>メイ</t>
    </rPh>
    <rPh sb="26" eb="28">
      <t>キニュウ</t>
    </rPh>
    <phoneticPr fontId="1"/>
  </si>
  <si>
    <t>交通システムの低炭素化と利用促進に向けた設備整備事業</t>
    <phoneticPr fontId="10"/>
  </si>
  <si>
    <t>（鉄道事業等におけるネットワーク型低炭素化促進事業）</t>
    <phoneticPr fontId="10"/>
  </si>
  <si>
    <t>【回生電力の有効活用に資する設備の整備を実施する導入促進事業】</t>
    <phoneticPr fontId="1"/>
  </si>
  <si>
    <t>【回生電力の有効活用に資する設備の整備を実施する導入促進事業】</t>
    <phoneticPr fontId="10"/>
  </si>
  <si>
    <t>【様式３－２】</t>
    <rPh sb="1" eb="3">
      <t>ヨウシキ</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</si>
  <si>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</si>
  <si>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このシートは、複数年度申請の場合のみ令和４年度分の経費内訳を入力してください。</t>
    <rPh sb="7" eb="9">
      <t>フクスウ</t>
    </rPh>
    <rPh sb="9" eb="11">
      <t>ネンド</t>
    </rPh>
    <rPh sb="11" eb="13">
      <t>シンセイ</t>
    </rPh>
    <rPh sb="14" eb="16">
      <t>バアイ</t>
    </rPh>
    <phoneticPr fontId="1"/>
  </si>
  <si>
    <t>※資料１１、１２、１４、１５　地方公共団体は不要</t>
  </si>
  <si>
    <t>※資料１３　地方公共団体は予算書を添付</t>
  </si>
  <si>
    <t>【様式２－２】</t>
  </si>
  <si>
    <t>（鉄道事業等におけるネットワーク型低炭素化促進事業） 応募申請書</t>
  </si>
  <si>
    <t>※導入する車両に係る作業工程の他、許認可手続き等の工程も記載する（別紙添付可）。
上記を別紙で添付する場合、記入欄には資料番号を記入すること。
なお、事業完了が令和３年２月末であることに留意し、事業開始日・完了日を設定すること。　　　　　　　　　　　　　　　　　　　　　　　　　　　　　　　　　　　　　　　　　　　　　　　　　　　　　　　　　　　　　　　　　　　　　　　　　　　　　　　　　　　　　　　　　　　　　　　　　　　　　　　　　　　　　　　　　　　　　　　　　　　　　　　　　　　　　　　　　　　</t>
  </si>
  <si>
    <t>※【様式３－２】経費内訳（１）総事業費を記入すること。</t>
  </si>
  <si>
    <t>※【様式３－２】経費内訳（４）補助対象経費支出予定額を記入すること。</t>
  </si>
  <si>
    <t>※【様式３－２】経費内訳（８）補助金所要額を記入すること。</t>
  </si>
  <si>
    <t>このシートは、複数年度申請の場合のみ令和３年度分の経費内訳を入力してください。</t>
  </si>
  <si>
    <t>このシートは、複数年度申請の場合のみ令和２年度分の経費内訳を入力してください。</t>
  </si>
  <si>
    <t>単年度申請の場合は、このシートのみ記入してくだい。</t>
  </si>
  <si>
    <t>複数年度申請の場合は、このシートに複数年度の事業費総額を記入してくだい。</t>
  </si>
  <si>
    <t>その他の参考資料</t>
    <rPh sb="2" eb="3">
      <t>タ</t>
    </rPh>
    <rPh sb="4" eb="6">
      <t>サンコウ</t>
    </rPh>
    <rPh sb="6" eb="8">
      <t>シリョウ</t>
    </rPh>
    <phoneticPr fontId="1"/>
  </si>
  <si>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10"/>
  </si>
  <si>
    <t>※このシートでは右上の日付のみ記入してください。</t>
    <rPh sb="8" eb="10">
      <t>ミギウエ</t>
    </rPh>
    <rPh sb="11" eb="13">
      <t>ヒヅケ</t>
    </rPh>
    <rPh sb="15" eb="17">
      <t>キニュウ</t>
    </rPh>
    <phoneticPr fontId="8"/>
  </si>
  <si>
    <t>○</t>
    <phoneticPr fontId="1"/>
  </si>
  <si>
    <t>○</t>
    <phoneticPr fontId="1"/>
  </si>
  <si>
    <t>○</t>
    <phoneticPr fontId="1"/>
  </si>
  <si>
    <t>〇</t>
    <phoneticPr fontId="1"/>
  </si>
  <si>
    <t>〇</t>
    <phoneticPr fontId="1"/>
  </si>
  <si>
    <t>申請者が法律に基づく事業者であることを証する行政機関から通知された許可書等の写し</t>
    <phoneticPr fontId="1"/>
  </si>
  <si>
    <t>事業実施スケジュール</t>
    <rPh sb="0" eb="2">
      <t>ジギョウ</t>
    </rPh>
    <phoneticPr fontId="1"/>
  </si>
  <si>
    <t>補助対象経費</t>
    <rPh sb="0" eb="6">
      <t>ホジョタイショウケイヒ</t>
    </rPh>
    <phoneticPr fontId="1"/>
  </si>
  <si>
    <t>自己負担額（補助対象経費－補助金所要額）［円］</t>
    <phoneticPr fontId="1"/>
  </si>
  <si>
    <r>
      <t xml:space="preserve">※ランニングコスト減少額 ［円/年］を記入する。増加の場合は－○○円、減少の場合は、○○円と記入する。【維持管理費用】には、保守・検査費用等を記入する。
※更新投資の増減の詳細は別紙に記入する。　Ex.○年目に○○円（○○を更新）
</t>
    </r>
    <r>
      <rPr>
        <sz val="7"/>
        <color indexed="10"/>
        <rFont val="ＭＳ 明朝"/>
        <family val="1"/>
        <charset val="128"/>
      </rPr>
      <t>※数値のみ入力する。(単位は自動的に表示されます。）</t>
    </r>
    <rPh sb="9" eb="12">
      <t>ゲンショウガク</t>
    </rPh>
    <rPh sb="24" eb="26">
      <t>ゾウカ</t>
    </rPh>
    <rPh sb="27" eb="29">
      <t>バアイ</t>
    </rPh>
    <rPh sb="33" eb="34">
      <t>エン</t>
    </rPh>
    <rPh sb="35" eb="37">
      <t>ゲンショウ</t>
    </rPh>
    <rPh sb="38" eb="40">
      <t>バアイ</t>
    </rPh>
    <rPh sb="44" eb="45">
      <t>エン</t>
    </rPh>
    <rPh sb="46" eb="48">
      <t>キニュウ</t>
    </rPh>
    <rPh sb="52" eb="54">
      <t>イジ</t>
    </rPh>
    <rPh sb="54" eb="56">
      <t>カンリ</t>
    </rPh>
    <rPh sb="56" eb="58">
      <t>ヒヨウ</t>
    </rPh>
    <rPh sb="62" eb="64">
      <t>ホシュ</t>
    </rPh>
    <rPh sb="65" eb="67">
      <t>ケンサ</t>
    </rPh>
    <rPh sb="67" eb="69">
      <t>ヒヨウ</t>
    </rPh>
    <rPh sb="69" eb="70">
      <t>トウ</t>
    </rPh>
    <rPh sb="71" eb="73">
      <t>キニュウ</t>
    </rPh>
    <rPh sb="78" eb="80">
      <t>コウシン</t>
    </rPh>
    <rPh sb="80" eb="82">
      <t>トウシ</t>
    </rPh>
    <rPh sb="83" eb="85">
      <t>ゾウゲン</t>
    </rPh>
    <rPh sb="86" eb="88">
      <t>ショウサイ</t>
    </rPh>
    <rPh sb="89" eb="91">
      <t>ベッシ</t>
    </rPh>
    <rPh sb="102" eb="104">
      <t>ネンメ</t>
    </rPh>
    <rPh sb="107" eb="108">
      <t>エン</t>
    </rPh>
    <rPh sb="112" eb="114">
      <t>コウシン</t>
    </rPh>
    <phoneticPr fontId="1"/>
  </si>
  <si>
    <t>※CO2削減効果算出に係る詳細、記載する各々の設定根拠・引用元に係る具体的資料を添付し、記入欄に資料番号を記入すること。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</si>
  <si>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年度</t>
    <rPh sb="0" eb="2">
      <t>ネンド</t>
    </rPh>
    <phoneticPr fontId="1"/>
  </si>
  <si>
    <t>CO2削減コスト
補助対象経費［円］÷（導入設備の法定耐用年数［年］×CO2削減量[t-CO2/年]）</t>
    <rPh sb="11" eb="13">
      <t>タイショウ</t>
    </rPh>
    <rPh sb="13" eb="15">
      <t>ケイヒ</t>
    </rPh>
    <phoneticPr fontId="1"/>
  </si>
  <si>
    <t>（全体経費内訳）</t>
  </si>
  <si>
    <t>（令和２年度分）</t>
    <phoneticPr fontId="1"/>
  </si>
  <si>
    <t>（令和３年度分）</t>
    <phoneticPr fontId="9"/>
  </si>
  <si>
    <t>（令和４年度分）</t>
    <phoneticPr fontId="9"/>
  </si>
  <si>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</si>
  <si>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〇は提出を必要とする書類</t>
    <phoneticPr fontId="26"/>
  </si>
  <si>
    <t>※複数年度の場合、翌年度の経費について上記同様に記入すること。</t>
    <rPh sb="1" eb="3">
      <t>フクスウ</t>
    </rPh>
    <rPh sb="3" eb="5">
      <t>ネンド</t>
    </rPh>
    <rPh sb="6" eb="8">
      <t>バアイ</t>
    </rPh>
    <rPh sb="9" eb="12">
      <t>ヨクネンド</t>
    </rPh>
    <rPh sb="13" eb="15">
      <t>ケイヒ</t>
    </rPh>
    <rPh sb="19" eb="21">
      <t>ジョウキ</t>
    </rPh>
    <rPh sb="21" eb="23">
      <t>ドウヨウ</t>
    </rPh>
    <rPh sb="24" eb="26">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</si>
</sst>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9">
    <numFmt numFmtId="176" formatCode="#,###&quot;円&quot;"/>
    <numFmt numFmtId="177" formatCode="#,##0&quot;円&quot;"/>
    <numFmt numFmtId="178" formatCode="&quot;¥&quot;#,##0_);[Red]\(&quot;¥&quot;#,##0\)"/>
    <numFmt numFmtId="179" formatCode="0.000"/>
    <numFmt numFmtId="180" formatCode="#,###.#&quot;年&quot;"/>
    <numFmt numFmtId="181" formatCode="#,###"/>
    <numFmt numFmtId="182" formatCode="#,###,&quot;千円&quot;"/>
    <numFmt numFmtId="183" formatCode="#,###&quot;円／ｔCO2&quot;"/>
    <numFmt numFmtId="184" formatCode="yyyy&quot;年&quot;m&quot;月&quot;;@"/>
    <numFmt numFmtId="185" formatCode="#,###&quot;円/ｔ-CO2&quot;"/>
    <numFmt numFmtId="186" formatCode="#,###&quot;年&quot;"/>
    <numFmt numFmtId="187" formatCode="#,###.0&quot;年&quot;"/>
    <numFmt numFmtId="188" formatCode="#,###&quot;円/年&quot;"/>
    <numFmt numFmtId="189" formatCode="[$-411]ggge&quot;年&quot;m&quot;月&quot;d&quot;日&quot;;@"/>
    <numFmt numFmtId="190" formatCode="[=0]&quot;&quot;;General"/>
    <numFmt numFmtId="191" formatCode="&quot;〒&quot;000\-0000"/>
    <numFmt numFmtId="192" formatCode="#,###.#00&quot;ｔ-CO2/年&quot;"/>
    <numFmt numFmtId="193" formatCode="&quot;0&quot;###"/>
    <numFmt numFmtId="194" formatCode="#,##0&quot;円/年&quot;"/>
  </numFmts>
  <fonts count="40"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0"/>
      <color theme="1"/>
      <name val="ＭＳ Ｐ明朝"/>
      <family val="1"/>
      <charset val="128"/>
    </font>
    <font>
      <b/>
      <sz val="14"/>
      <color rgb="FFFF0000"/>
      <name val="ＭＳ Ｐゴシック"/>
      <family val="3"/>
      <charset val="128"/>
      <scheme val="major"/>
    </font>
    <font>
      <b/>
      <sz val="14"/>
      <color rgb="FFFF0000"/>
      <name val="ＭＳ Ｐゴシック"/>
      <family val="3"/>
      <charset val="128"/>
      <scheme val="minor"/>
    </font>
    <font>
      <sz val="12"/>
      <color theme="1"/>
      <name val="ＭＳ 明朝"/>
      <family val="1"/>
      <charset val="128"/>
    </font>
    <font>
      <sz val="11"/>
      <color rgb="FF0070C0"/>
      <name val="ＭＳ 明朝"/>
      <family val="1"/>
      <charset val="128"/>
    </font>
    <font>
      <sz val="12"/>
      <color rgb="FFFF0000"/>
      <name val="ＭＳ 明朝"/>
      <family val="1"/>
      <charset val="128"/>
    </font>
    <font>
      <sz val="14"/>
      <color theme="1"/>
      <name val="ＭＳ 明朝"/>
      <family val="1"/>
      <charset val="128"/>
    </font>
    <font>
      <sz val="8"/>
      <color theme="1"/>
      <name val="ＭＳ 明朝"/>
      <family val="1"/>
      <charset val="128"/>
    </font>
    <font>
      <b/>
      <sz val="12"/>
      <color theme="1"/>
      <name val="ＭＳ 明朝"/>
      <family val="1"/>
      <charset val="128"/>
    </font>
    <font>
      <sz val="10"/>
      <color theme="1"/>
      <name val="ＭＳ Ｐゴシック"/>
      <family val="3"/>
      <charset val="128"/>
      <scheme val="minor"/>
    </font>
    <font>
      <sz val="10"/>
      <color theme="1"/>
      <name val="ＭＳ 明朝"/>
      <family val="1"/>
      <charset val="128"/>
    </font>
    <font>
      <sz val="6"/>
      <name val="ＭＳ Ｐゴシック"/>
      <family val="3"/>
      <charset val="128"/>
      <scheme val="minor"/>
    </font>
    <font>
      <sz val="10"/>
      <color rgb="FF000000"/>
      <name val="游ゴシック"/>
      <family val="3"/>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7"/>
      <color indexed="10"/>
      <name val="ＭＳ 明朝"/>
      <family val="1"/>
      <charset val="128"/>
    </font>
    <font>
      <sz val="6"/>
      <name val="ＭＳ 明朝"/>
      <family val="1"/>
      <charset val="128"/>
    </font>
    <font>
      <b/>
      <sz val="11"/>
      <color rgb="FFFF0000"/>
      <name val="ＭＳ Ｐゴシック"/>
      <family val="3"/>
      <charset val="128"/>
      <scheme val="minor"/>
    </font>
    <font>
      <b/>
      <sz val="11"/>
      <color rgb="FFFF0000"/>
      <name val="ＭＳ Ｐゴシック"/>
      <family val="3"/>
      <charset val="128"/>
      <scheme val="major"/>
    </font>
    <font>
      <b/>
      <sz val="11"/>
      <color rgb="FFFF0000"/>
      <name val="ＭＳ 明朝"/>
      <family val="1"/>
      <charset val="128"/>
    </font>
    <font>
      <b/>
      <sz val="11"/>
      <color theme="1"/>
      <name val="ＭＳ 明朝"/>
      <family val="1"/>
      <charset val="128"/>
    </font>
    <font>
      <sz val="10"/>
      <color theme="1"/>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3"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90">
    <xf numFmtId="0" fontId="0" fillId="0" borderId="0" xfId="0">
      <alignment vertical="center"/>
    </xf>
    <xf numFmtId="0" fontId="14" fillId="2" borderId="0" xfId="0" applyFont="1" applyFill="1" applyProtection="1">
      <alignment vertical="center"/>
      <protection locked="0"/>
    </xf>
    <xf numFmtId="0" fontId="3" fillId="2" borderId="0" xfId="5" applyFont="1" applyFill="1" applyProtection="1">
      <alignment vertical="center"/>
    </xf>
    <xf numFmtId="0" fontId="3" fillId="2" borderId="1" xfId="5" applyFont="1" applyFill="1" applyBorder="1" applyProtection="1">
      <alignment vertical="center"/>
    </xf>
    <xf numFmtId="40" fontId="3" fillId="2" borderId="1" xfId="3" applyNumberFormat="1" applyFont="1" applyFill="1" applyBorder="1" applyProtection="1">
      <alignment vertical="center"/>
    </xf>
    <xf numFmtId="0" fontId="3" fillId="3" borderId="1" xfId="5" applyFont="1" applyFill="1" applyBorder="1" applyProtection="1">
      <alignment vertical="center"/>
      <protection locked="0"/>
    </xf>
    <xf numFmtId="179" fontId="3" fillId="2" borderId="1" xfId="5" applyNumberFormat="1" applyFont="1" applyFill="1" applyBorder="1" applyProtection="1">
      <alignment vertical="center"/>
    </xf>
    <xf numFmtId="179" fontId="3" fillId="3" borderId="1" xfId="5" applyNumberFormat="1" applyFont="1" applyFill="1" applyBorder="1" applyProtection="1">
      <alignment vertical="center"/>
      <protection locked="0"/>
    </xf>
    <xf numFmtId="179" fontId="3" fillId="2" borderId="0" xfId="5" applyNumberFormat="1" applyFont="1" applyFill="1" applyProtection="1">
      <alignment vertical="center"/>
    </xf>
    <xf numFmtId="0" fontId="3" fillId="2" borderId="2" xfId="5" applyFont="1" applyFill="1" applyBorder="1" applyAlignment="1" applyProtection="1">
      <alignment vertical="center"/>
    </xf>
    <xf numFmtId="0" fontId="3" fillId="2" borderId="3" xfId="5" applyFont="1" applyFill="1" applyBorder="1" applyAlignment="1" applyProtection="1">
      <alignment vertical="center"/>
    </xf>
    <xf numFmtId="0" fontId="15" fillId="2" borderId="0" xfId="0" applyFont="1" applyFill="1">
      <alignment vertical="center"/>
    </xf>
    <xf numFmtId="0" fontId="15" fillId="4" borderId="1" xfId="0" applyFont="1" applyFill="1" applyBorder="1" applyAlignment="1">
      <alignment vertical="center" wrapText="1"/>
    </xf>
    <xf numFmtId="0" fontId="15" fillId="2" borderId="0" xfId="0" applyFont="1" applyFill="1" applyAlignment="1">
      <alignment vertical="center" wrapText="1"/>
    </xf>
    <xf numFmtId="0" fontId="15" fillId="2" borderId="1" xfId="0" applyFont="1" applyFill="1" applyBorder="1" applyAlignment="1">
      <alignment vertical="center" wrapText="1"/>
    </xf>
    <xf numFmtId="0" fontId="15" fillId="2" borderId="1" xfId="0" applyFont="1" applyFill="1" applyBorder="1" applyAlignment="1">
      <alignment vertical="top"/>
    </xf>
    <xf numFmtId="0" fontId="15" fillId="2" borderId="1" xfId="0" applyFont="1" applyFill="1" applyBorder="1" applyAlignment="1">
      <alignment vertical="top" wrapText="1"/>
    </xf>
    <xf numFmtId="0" fontId="16" fillId="2" borderId="0" xfId="0" applyFont="1" applyFill="1" applyProtection="1">
      <alignment vertical="center"/>
      <protection locked="0"/>
    </xf>
    <xf numFmtId="0" fontId="17" fillId="2" borderId="0" xfId="0" applyFont="1" applyFill="1" applyProtection="1">
      <alignment vertical="center"/>
      <protection locked="0"/>
    </xf>
    <xf numFmtId="0" fontId="15" fillId="2" borderId="4" xfId="0" applyFont="1" applyFill="1" applyBorder="1" applyAlignment="1">
      <alignment vertical="top" wrapText="1"/>
    </xf>
    <xf numFmtId="181" fontId="15" fillId="2" borderId="1" xfId="0" applyNumberFormat="1" applyFont="1" applyFill="1" applyBorder="1" applyAlignment="1">
      <alignment vertical="top" wrapText="1"/>
    </xf>
    <xf numFmtId="181" fontId="15" fillId="2" borderId="1" xfId="0" applyNumberFormat="1" applyFont="1" applyFill="1" applyBorder="1" applyAlignment="1">
      <alignment vertical="center" wrapText="1"/>
    </xf>
    <xf numFmtId="181" fontId="15" fillId="2" borderId="1" xfId="0" applyNumberFormat="1" applyFont="1" applyFill="1" applyBorder="1">
      <alignment vertical="center"/>
    </xf>
    <xf numFmtId="182" fontId="15" fillId="2" borderId="1" xfId="0" applyNumberFormat="1" applyFont="1" applyFill="1" applyBorder="1" applyAlignment="1">
      <alignment vertical="top"/>
    </xf>
    <xf numFmtId="182" fontId="15" fillId="2" borderId="5" xfId="0" applyNumberFormat="1" applyFont="1" applyFill="1" applyBorder="1" applyAlignment="1">
      <alignment vertical="top"/>
    </xf>
    <xf numFmtId="0" fontId="14" fillId="5" borderId="6" xfId="0" applyFont="1" applyFill="1" applyBorder="1" applyProtection="1">
      <alignment vertical="center"/>
      <protection locked="0"/>
    </xf>
    <xf numFmtId="0" fontId="14" fillId="5" borderId="7" xfId="0" applyFont="1" applyFill="1" applyBorder="1" applyProtection="1">
      <alignment vertical="center"/>
      <protection locked="0"/>
    </xf>
    <xf numFmtId="0" fontId="18" fillId="0" borderId="0" xfId="0" applyFont="1">
      <alignment vertical="center"/>
    </xf>
    <xf numFmtId="0" fontId="18" fillId="0" borderId="0" xfId="0" applyFont="1" applyAlignment="1">
      <alignment horizontal="left" vertical="top"/>
    </xf>
    <xf numFmtId="0" fontId="14" fillId="2" borderId="0" xfId="0" applyFont="1" applyFill="1" applyAlignment="1" applyProtection="1">
      <alignment vertical="center"/>
    </xf>
    <xf numFmtId="0" fontId="0" fillId="0" borderId="0" xfId="0" applyFont="1" applyAlignment="1" applyProtection="1">
      <alignment vertical="center"/>
    </xf>
    <xf numFmtId="0" fontId="19" fillId="2" borderId="0" xfId="0" applyFont="1" applyFill="1" applyAlignment="1" applyProtection="1">
      <alignment vertical="center"/>
    </xf>
    <xf numFmtId="0" fontId="14" fillId="2" borderId="0" xfId="0" applyFont="1" applyFill="1" applyProtection="1">
      <alignment vertical="center"/>
    </xf>
    <xf numFmtId="0" fontId="14" fillId="2" borderId="12" xfId="0" applyFont="1" applyFill="1" applyBorder="1" applyAlignment="1" applyProtection="1">
      <alignment horizontal="centerContinuous" vertical="center"/>
    </xf>
    <xf numFmtId="0" fontId="14" fillId="2" borderId="13" xfId="0" applyFont="1" applyFill="1" applyBorder="1" applyAlignment="1" applyProtection="1">
      <alignment horizontal="centerContinuous" vertical="center"/>
    </xf>
    <xf numFmtId="0" fontId="14" fillId="2" borderId="16" xfId="0" applyFont="1" applyFill="1" applyBorder="1" applyAlignment="1" applyProtection="1">
      <alignment horizontal="centerContinuous" vertical="center"/>
    </xf>
    <xf numFmtId="0" fontId="20" fillId="0" borderId="0" xfId="0" applyFont="1">
      <alignment vertical="center"/>
    </xf>
    <xf numFmtId="0" fontId="18" fillId="0" borderId="0" xfId="0" applyFont="1" applyProtection="1">
      <alignment vertical="center"/>
    </xf>
    <xf numFmtId="0" fontId="18" fillId="0" borderId="0" xfId="0" applyFont="1" applyAlignment="1" applyProtection="1">
      <alignment vertical="center"/>
    </xf>
    <xf numFmtId="0" fontId="18" fillId="0" borderId="0" xfId="0" applyFont="1" applyBorder="1" applyProtection="1">
      <alignment vertical="center"/>
    </xf>
    <xf numFmtId="0" fontId="18" fillId="0" borderId="7" xfId="0" applyFont="1" applyBorder="1" applyProtection="1">
      <alignment vertical="center"/>
    </xf>
    <xf numFmtId="0" fontId="18" fillId="0" borderId="0" xfId="0" applyFont="1" applyAlignment="1" applyProtection="1">
      <alignment horizontal="left" vertical="top"/>
    </xf>
    <xf numFmtId="0" fontId="18" fillId="0" borderId="0" xfId="0" applyFont="1" applyAlignment="1" applyProtection="1">
      <alignment horizontal="right" vertical="top"/>
    </xf>
    <xf numFmtId="0" fontId="24" fillId="0" borderId="0" xfId="0" applyFont="1">
      <alignment vertical="center"/>
    </xf>
    <xf numFmtId="0" fontId="24" fillId="0" borderId="17" xfId="0" applyFont="1" applyBorder="1" applyAlignment="1">
      <alignment horizontal="center" vertical="center"/>
    </xf>
    <xf numFmtId="0" fontId="24" fillId="0" borderId="17" xfId="0" applyFont="1" applyBorder="1" applyAlignment="1">
      <alignment horizontal="center" vertical="center" wrapText="1"/>
    </xf>
    <xf numFmtId="0" fontId="24" fillId="0" borderId="5" xfId="0" applyFont="1" applyBorder="1" applyAlignment="1">
      <alignment horizontal="center" vertical="center"/>
    </xf>
    <xf numFmtId="0" fontId="24" fillId="0" borderId="5"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center" vertical="center"/>
    </xf>
    <xf numFmtId="0" fontId="23" fillId="2" borderId="0" xfId="0" applyFont="1" applyFill="1" applyAlignment="1" applyProtection="1">
      <alignment horizontal="right" vertical="center"/>
    </xf>
    <xf numFmtId="0" fontId="14" fillId="5" borderId="11" xfId="0" applyFont="1" applyFill="1" applyBorder="1" applyProtection="1">
      <alignment vertical="center"/>
      <protection locked="0"/>
    </xf>
    <xf numFmtId="0" fontId="14" fillId="5" borderId="0" xfId="0" applyFont="1" applyFill="1" applyBorder="1" applyProtection="1">
      <alignment vertical="center"/>
      <protection locked="0"/>
    </xf>
    <xf numFmtId="0" fontId="14" fillId="5" borderId="12" xfId="0" applyFont="1" applyFill="1" applyBorder="1" applyProtection="1">
      <alignment vertical="center"/>
      <protection locked="0"/>
    </xf>
    <xf numFmtId="0" fontId="14" fillId="5" borderId="13" xfId="0" applyFont="1" applyFill="1" applyBorder="1" applyProtection="1">
      <alignment vertical="center"/>
      <protection locked="0"/>
    </xf>
    <xf numFmtId="0" fontId="27" fillId="0" borderId="0" xfId="0" applyFont="1" applyAlignment="1">
      <alignment vertical="center" wrapText="1"/>
    </xf>
    <xf numFmtId="0" fontId="14" fillId="5" borderId="11" xfId="0" applyFont="1" applyFill="1" applyBorder="1" applyProtection="1">
      <alignment vertical="center"/>
      <protection locked="0"/>
    </xf>
    <xf numFmtId="0" fontId="14" fillId="5" borderId="0" xfId="0" applyFont="1" applyFill="1" applyBorder="1" applyProtection="1">
      <alignment vertical="center"/>
      <protection locked="0"/>
    </xf>
    <xf numFmtId="0" fontId="14" fillId="5" borderId="12" xfId="0" applyFont="1" applyFill="1" applyBorder="1" applyProtection="1">
      <alignment vertical="center"/>
      <protection locked="0"/>
    </xf>
    <xf numFmtId="0" fontId="14" fillId="5" borderId="13" xfId="0" applyFont="1" applyFill="1" applyBorder="1" applyProtection="1">
      <alignment vertical="center"/>
      <protection locked="0"/>
    </xf>
    <xf numFmtId="0" fontId="23" fillId="2" borderId="0" xfId="0" applyFont="1" applyFill="1" applyAlignment="1" applyProtection="1">
      <alignment horizontal="right" vertical="center"/>
    </xf>
    <xf numFmtId="0" fontId="28" fillId="0" borderId="0" xfId="0" applyFont="1" applyFill="1" applyAlignment="1" applyProtection="1">
      <alignment vertical="center"/>
    </xf>
    <xf numFmtId="0" fontId="29" fillId="2" borderId="0" xfId="0" applyFont="1" applyFill="1" applyAlignment="1" applyProtection="1">
      <alignment horizontal="center" vertical="center"/>
    </xf>
    <xf numFmtId="0" fontId="22" fillId="0" borderId="0" xfId="0" applyFont="1">
      <alignment vertical="center"/>
    </xf>
    <xf numFmtId="0" fontId="22" fillId="2" borderId="1" xfId="0" applyFont="1" applyFill="1" applyBorder="1" applyAlignment="1" applyProtection="1">
      <alignment horizontal="center" vertical="center"/>
    </xf>
    <xf numFmtId="0" fontId="28" fillId="5" borderId="1" xfId="0" applyFont="1" applyFill="1" applyBorder="1" applyAlignment="1" applyProtection="1">
      <alignment horizontal="left" vertical="center"/>
      <protection locked="0"/>
    </xf>
    <xf numFmtId="0" fontId="28" fillId="0" borderId="1" xfId="0" applyFont="1" applyFill="1" applyBorder="1" applyAlignment="1" applyProtection="1">
      <alignment horizontal="center" vertical="center" wrapText="1"/>
    </xf>
    <xf numFmtId="191" fontId="28" fillId="5" borderId="1" xfId="0" applyNumberFormat="1" applyFont="1" applyFill="1" applyBorder="1" applyAlignment="1" applyProtection="1">
      <alignment horizontal="left" vertical="center" wrapText="1"/>
      <protection locked="0"/>
    </xf>
    <xf numFmtId="193" fontId="28" fillId="5" borderId="1" xfId="0" applyNumberFormat="1" applyFont="1" applyFill="1" applyBorder="1" applyAlignment="1" applyProtection="1">
      <alignment horizontal="left" vertical="center"/>
      <protection locked="0"/>
    </xf>
    <xf numFmtId="176" fontId="28" fillId="0" borderId="1" xfId="0" applyNumberFormat="1" applyFont="1" applyFill="1" applyBorder="1" applyAlignment="1" applyProtection="1">
      <alignment vertical="center"/>
    </xf>
    <xf numFmtId="188" fontId="22" fillId="0" borderId="2" xfId="0" applyNumberFormat="1" applyFont="1" applyBorder="1" applyAlignment="1" applyProtection="1">
      <alignment horizontal="left" vertical="center"/>
    </xf>
    <xf numFmtId="0" fontId="22" fillId="0" borderId="2" xfId="0" applyFont="1" applyBorder="1" applyAlignment="1" applyProtection="1">
      <alignment horizontal="left" vertical="center"/>
    </xf>
    <xf numFmtId="187" fontId="28" fillId="0" borderId="4" xfId="0" applyNumberFormat="1" applyFont="1" applyFill="1" applyBorder="1" applyAlignment="1" applyProtection="1">
      <alignment horizontal="right" vertical="center"/>
    </xf>
    <xf numFmtId="192" fontId="28" fillId="5" borderId="1" xfId="0" applyNumberFormat="1" applyFont="1" applyFill="1" applyBorder="1" applyAlignment="1" applyProtection="1">
      <alignment horizontal="right" vertical="center"/>
      <protection locked="0"/>
    </xf>
    <xf numFmtId="176" fontId="28" fillId="0" borderId="4" xfId="0" applyNumberFormat="1" applyFont="1" applyFill="1" applyBorder="1" applyAlignment="1" applyProtection="1">
      <alignment horizontal="right" vertical="center"/>
    </xf>
    <xf numFmtId="186" fontId="28" fillId="0" borderId="1" xfId="0" applyNumberFormat="1" applyFont="1" applyFill="1" applyBorder="1" applyAlignment="1" applyProtection="1">
      <alignment horizontal="right" vertical="center"/>
    </xf>
    <xf numFmtId="185" fontId="28" fillId="0" borderId="1" xfId="0" applyNumberFormat="1" applyFont="1" applyFill="1" applyBorder="1" applyAlignment="1" applyProtection="1">
      <alignment horizontal="right" vertical="center"/>
    </xf>
    <xf numFmtId="0" fontId="28" fillId="5" borderId="5" xfId="0" applyFont="1" applyFill="1" applyBorder="1" applyAlignment="1" applyProtection="1">
      <alignment horizontal="left" vertical="center" wrapText="1"/>
      <protection locked="0"/>
    </xf>
    <xf numFmtId="0" fontId="28" fillId="5" borderId="1" xfId="0" applyFont="1" applyFill="1" applyBorder="1" applyAlignment="1" applyProtection="1">
      <alignment horizontal="left" vertical="center" wrapText="1"/>
      <protection locked="0"/>
    </xf>
    <xf numFmtId="0" fontId="28" fillId="5" borderId="14" xfId="0" applyFont="1" applyFill="1" applyBorder="1" applyAlignment="1" applyProtection="1">
      <alignment horizontal="left" vertical="center" wrapText="1"/>
      <protection locked="0"/>
    </xf>
    <xf numFmtId="0" fontId="28" fillId="5" borderId="4" xfId="0" applyFont="1" applyFill="1" applyBorder="1" applyAlignment="1" applyProtection="1">
      <alignment horizontal="left" vertical="center" wrapText="1"/>
      <protection locked="0"/>
    </xf>
    <xf numFmtId="0" fontId="28" fillId="0" borderId="11" xfId="0" applyFont="1" applyFill="1" applyBorder="1" applyAlignment="1" applyProtection="1">
      <alignment vertical="center" textRotation="255"/>
    </xf>
    <xf numFmtId="189" fontId="28" fillId="5" borderId="1" xfId="0" applyNumberFormat="1" applyFont="1" applyFill="1" applyBorder="1" applyAlignment="1" applyProtection="1">
      <alignment horizontal="left" vertical="center" wrapText="1"/>
      <protection locked="0"/>
    </xf>
    <xf numFmtId="0" fontId="28" fillId="0" borderId="6" xfId="0" applyFont="1" applyFill="1" applyBorder="1" applyAlignment="1" applyProtection="1">
      <alignment vertical="center" textRotation="255"/>
    </xf>
    <xf numFmtId="176" fontId="28" fillId="5" borderId="5" xfId="0" applyNumberFormat="1" applyFont="1" applyFill="1" applyBorder="1" applyAlignment="1" applyProtection="1">
      <alignment horizontal="right" vertical="center" wrapText="1"/>
      <protection locked="0"/>
    </xf>
    <xf numFmtId="176" fontId="28" fillId="5" borderId="5" xfId="2" applyNumberFormat="1" applyFont="1" applyFill="1" applyBorder="1" applyAlignment="1" applyProtection="1">
      <alignment horizontal="right" vertical="center" wrapText="1"/>
      <protection locked="0"/>
    </xf>
    <xf numFmtId="176" fontId="28" fillId="0" borderId="5" xfId="2" applyNumberFormat="1" applyFont="1" applyFill="1" applyBorder="1" applyAlignment="1" applyProtection="1">
      <alignment vertical="center" wrapText="1"/>
    </xf>
    <xf numFmtId="0" fontId="28" fillId="0" borderId="0" xfId="0" applyFont="1" applyFill="1" applyProtection="1">
      <alignment vertical="center"/>
    </xf>
    <xf numFmtId="0" fontId="28" fillId="0" borderId="0" xfId="0" applyFont="1" applyFill="1" applyAlignment="1" applyProtection="1">
      <alignment horizontal="center" vertical="center"/>
    </xf>
    <xf numFmtId="0" fontId="28" fillId="0" borderId="0" xfId="0" applyFont="1" applyFill="1" applyAlignment="1" applyProtection="1">
      <alignment horizontal="left" vertical="center"/>
    </xf>
    <xf numFmtId="0" fontId="28" fillId="0" borderId="0" xfId="0" applyFont="1" applyFill="1" applyAlignment="1">
      <alignment horizontal="left" vertical="center"/>
    </xf>
    <xf numFmtId="0" fontId="28" fillId="0" borderId="0" xfId="0" applyFont="1" applyFill="1">
      <alignment vertical="center"/>
    </xf>
    <xf numFmtId="0" fontId="28" fillId="0" borderId="0" xfId="0" applyFont="1" applyFill="1" applyAlignment="1">
      <alignment horizontal="center" vertical="center"/>
    </xf>
    <xf numFmtId="0" fontId="22" fillId="0" borderId="0" xfId="0" applyFont="1" applyAlignment="1">
      <alignment horizontal="left" vertical="center"/>
    </xf>
    <xf numFmtId="0" fontId="22" fillId="0" borderId="0" xfId="0" applyFont="1" applyAlignment="1">
      <alignment horizontal="center" vertical="center"/>
    </xf>
    <xf numFmtId="0" fontId="30" fillId="2" borderId="0" xfId="0" applyFont="1" applyFill="1" applyAlignment="1" applyProtection="1">
      <alignment vertical="center"/>
    </xf>
    <xf numFmtId="0" fontId="31" fillId="0" borderId="0" xfId="0" applyFont="1" applyFill="1" applyAlignment="1" applyProtection="1">
      <alignment vertical="center"/>
    </xf>
    <xf numFmtId="0" fontId="31" fillId="0" borderId="0" xfId="0" applyFont="1" applyBorder="1" applyAlignment="1" applyProtection="1">
      <alignment vertical="center"/>
    </xf>
    <xf numFmtId="0" fontId="31" fillId="0" borderId="7" xfId="0" applyFont="1" applyBorder="1" applyAlignment="1" applyProtection="1">
      <alignment vertical="center"/>
    </xf>
    <xf numFmtId="0" fontId="31" fillId="2" borderId="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xf>
    <xf numFmtId="0" fontId="31" fillId="2" borderId="1" xfId="0" applyFont="1" applyFill="1" applyBorder="1" applyAlignment="1" applyProtection="1">
      <alignment horizontal="left" vertical="center" wrapText="1"/>
    </xf>
    <xf numFmtId="0" fontId="31" fillId="2" borderId="1" xfId="0" applyFont="1" applyFill="1" applyBorder="1" applyAlignment="1" applyProtection="1">
      <alignment vertical="center" wrapText="1"/>
    </xf>
    <xf numFmtId="0" fontId="32" fillId="0" borderId="1" xfId="0" applyFont="1" applyFill="1" applyBorder="1" applyAlignment="1" applyProtection="1">
      <alignment vertical="center" wrapText="1"/>
    </xf>
    <xf numFmtId="0" fontId="30" fillId="0" borderId="1"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2" fillId="0" borderId="9" xfId="0" applyFont="1" applyFill="1" applyBorder="1" applyAlignment="1" applyProtection="1">
      <alignment horizontal="left" vertical="center" wrapText="1"/>
    </xf>
    <xf numFmtId="0" fontId="30" fillId="2" borderId="15" xfId="0" applyFont="1" applyFill="1" applyBorder="1" applyAlignment="1" applyProtection="1">
      <alignment horizontal="left" vertical="center" wrapText="1"/>
    </xf>
    <xf numFmtId="0" fontId="30" fillId="0" borderId="8" xfId="0" applyFont="1" applyFill="1" applyBorder="1" applyAlignment="1" applyProtection="1">
      <alignment horizontal="left" vertical="center" wrapText="1"/>
    </xf>
    <xf numFmtId="0" fontId="30" fillId="2" borderId="1" xfId="0" applyFont="1" applyFill="1" applyBorder="1" applyAlignment="1" applyProtection="1">
      <alignment vertical="center" wrapText="1"/>
    </xf>
    <xf numFmtId="0" fontId="30" fillId="2" borderId="1"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31" fillId="2" borderId="5" xfId="0" applyFont="1" applyFill="1" applyBorder="1" applyAlignment="1" applyProtection="1">
      <alignment vertical="center" wrapText="1"/>
    </xf>
    <xf numFmtId="0" fontId="31" fillId="2" borderId="14"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xf>
    <xf numFmtId="0" fontId="32" fillId="0" borderId="1"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31" fillId="0" borderId="0" xfId="0" applyFont="1" applyProtection="1">
      <alignment vertical="center"/>
    </xf>
    <xf numFmtId="0" fontId="31" fillId="0" borderId="0" xfId="0" applyFont="1">
      <alignment vertical="center"/>
    </xf>
    <xf numFmtId="0" fontId="28" fillId="0" borderId="14" xfId="0" applyFont="1" applyFill="1" applyBorder="1" applyAlignment="1" applyProtection="1">
      <alignment vertical="center" textRotation="255" wrapText="1"/>
    </xf>
    <xf numFmtId="0" fontId="28" fillId="0" borderId="5" xfId="0" applyFont="1" applyFill="1" applyBorder="1" applyAlignment="1" applyProtection="1">
      <alignment vertical="center" textRotation="255" wrapText="1"/>
    </xf>
    <xf numFmtId="0" fontId="22" fillId="0" borderId="2" xfId="0" applyFont="1" applyBorder="1" applyAlignment="1" applyProtection="1">
      <alignment horizontal="left" vertical="center" shrinkToFit="1"/>
    </xf>
    <xf numFmtId="0" fontId="28" fillId="0" borderId="2" xfId="0" applyFont="1" applyFill="1" applyBorder="1" applyAlignment="1" applyProtection="1">
      <alignment vertical="center" wrapText="1"/>
    </xf>
    <xf numFmtId="0" fontId="28" fillId="0" borderId="20" xfId="0" applyFont="1" applyFill="1" applyBorder="1" applyAlignment="1" applyProtection="1">
      <alignment vertical="center" wrapText="1"/>
    </xf>
    <xf numFmtId="0" fontId="28" fillId="0" borderId="3" xfId="0" applyFont="1" applyFill="1" applyBorder="1" applyAlignment="1" applyProtection="1">
      <alignment vertical="center" wrapText="1"/>
    </xf>
    <xf numFmtId="0" fontId="35" fillId="2" borderId="0" xfId="0" applyFont="1" applyFill="1" applyProtection="1">
      <alignment vertical="center"/>
      <protection locked="0"/>
    </xf>
    <xf numFmtId="0" fontId="36" fillId="2" borderId="0" xfId="0" applyFont="1" applyFill="1" applyProtection="1">
      <alignment vertical="center"/>
      <protection locked="0"/>
    </xf>
    <xf numFmtId="0" fontId="38" fillId="2" borderId="0" xfId="0" applyFont="1" applyFill="1" applyAlignment="1" applyProtection="1">
      <alignment vertical="center"/>
    </xf>
    <xf numFmtId="0" fontId="14" fillId="5" borderId="12" xfId="0" applyFont="1" applyFill="1" applyBorder="1" applyAlignment="1" applyProtection="1">
      <alignment vertical="center"/>
      <protection locked="0"/>
    </xf>
    <xf numFmtId="0" fontId="14" fillId="5" borderId="13" xfId="0" applyFont="1" applyFill="1" applyBorder="1" applyAlignment="1" applyProtection="1">
      <alignment vertical="center"/>
      <protection locked="0"/>
    </xf>
    <xf numFmtId="0" fontId="14" fillId="5" borderId="11" xfId="0" applyFont="1" applyFill="1" applyBorder="1" applyAlignment="1" applyProtection="1">
      <alignment vertical="center"/>
      <protection locked="0"/>
    </xf>
    <xf numFmtId="0" fontId="14" fillId="5" borderId="0" xfId="0" applyFont="1" applyFill="1" applyBorder="1" applyAlignment="1" applyProtection="1">
      <alignment vertical="center"/>
      <protection locked="0"/>
    </xf>
    <xf numFmtId="0" fontId="14" fillId="5" borderId="6" xfId="0" applyFont="1" applyFill="1" applyBorder="1" applyAlignment="1" applyProtection="1">
      <alignment vertical="center"/>
      <protection locked="0"/>
    </xf>
    <xf numFmtId="0" fontId="14" fillId="5" borderId="7" xfId="0" applyFont="1" applyFill="1" applyBorder="1" applyAlignment="1" applyProtection="1">
      <alignment vertical="center"/>
      <protection locked="0"/>
    </xf>
    <xf numFmtId="0" fontId="21" fillId="2" borderId="0" xfId="0" applyFont="1" applyFill="1" applyProtection="1">
      <alignment vertical="center"/>
      <protection locked="0"/>
    </xf>
    <xf numFmtId="0" fontId="14" fillId="2" borderId="13" xfId="0" applyFont="1" applyFill="1" applyBorder="1" applyAlignment="1" applyProtection="1">
      <alignment vertical="center"/>
    </xf>
    <xf numFmtId="194" fontId="28" fillId="5" borderId="9" xfId="2" applyNumberFormat="1" applyFont="1" applyFill="1" applyBorder="1" applyAlignment="1" applyProtection="1">
      <alignment horizontal="right" vertical="center"/>
      <protection locked="0"/>
    </xf>
    <xf numFmtId="194" fontId="28" fillId="0" borderId="9" xfId="2" applyNumberFormat="1" applyFont="1" applyFill="1" applyBorder="1" applyAlignment="1" applyProtection="1">
      <alignment vertical="center"/>
    </xf>
    <xf numFmtId="49" fontId="28" fillId="5" borderId="9" xfId="2" applyNumberFormat="1" applyFont="1" applyFill="1" applyBorder="1" applyAlignment="1" applyProtection="1">
      <alignment horizontal="left" vertical="center" wrapText="1"/>
      <protection locked="0"/>
    </xf>
    <xf numFmtId="0" fontId="28" fillId="5" borderId="8" xfId="0" applyFont="1" applyFill="1" applyBorder="1" applyAlignment="1" applyProtection="1">
      <alignment horizontal="left" vertical="center" wrapText="1"/>
      <protection locked="0"/>
    </xf>
    <xf numFmtId="0" fontId="0" fillId="0" borderId="0" xfId="0" applyFont="1" applyAlignment="1">
      <alignment horizontal="center" vertical="center"/>
    </xf>
    <xf numFmtId="0" fontId="39" fillId="0" borderId="7" xfId="0" applyFont="1" applyBorder="1" applyAlignment="1">
      <alignment horizontal="right" vertical="center"/>
    </xf>
    <xf numFmtId="0" fontId="18" fillId="0" borderId="0" xfId="0" applyFont="1" applyAlignment="1" applyProtection="1">
      <alignment horizontal="left" vertical="center"/>
    </xf>
    <xf numFmtId="0" fontId="18" fillId="0" borderId="0" xfId="0" applyFont="1" applyAlignment="1" applyProtection="1">
      <alignment horizontal="left" vertical="top" wrapText="1"/>
    </xf>
    <xf numFmtId="0" fontId="18" fillId="0" borderId="11" xfId="0" applyFont="1" applyBorder="1" applyAlignment="1" applyProtection="1">
      <alignment horizontal="distributed" vertical="center"/>
    </xf>
    <xf numFmtId="0" fontId="18" fillId="0" borderId="0" xfId="0" applyFont="1" applyBorder="1" applyAlignment="1" applyProtection="1">
      <alignment horizontal="distributed" vertical="center"/>
    </xf>
    <xf numFmtId="0" fontId="18" fillId="0" borderId="6" xfId="0" applyFont="1" applyBorder="1" applyAlignment="1" applyProtection="1">
      <alignment horizontal="distributed" vertical="center"/>
    </xf>
    <xf numFmtId="0" fontId="18" fillId="0" borderId="7" xfId="0" applyFont="1" applyBorder="1" applyAlignment="1" applyProtection="1">
      <alignment horizontal="distributed" vertical="center"/>
    </xf>
    <xf numFmtId="193" fontId="18" fillId="0" borderId="0" xfId="0" applyNumberFormat="1" applyFont="1" applyBorder="1" applyAlignment="1" applyProtection="1">
      <alignment horizontal="left" vertical="center"/>
    </xf>
    <xf numFmtId="193" fontId="18" fillId="0" borderId="18" xfId="0" applyNumberFormat="1" applyFont="1" applyBorder="1" applyAlignment="1" applyProtection="1">
      <alignment horizontal="left" vertical="center"/>
    </xf>
    <xf numFmtId="190" fontId="18" fillId="0" borderId="7" xfId="0" applyNumberFormat="1" applyFont="1" applyBorder="1" applyAlignment="1" applyProtection="1">
      <alignment horizontal="left" vertical="center"/>
    </xf>
    <xf numFmtId="190" fontId="18" fillId="0" borderId="19" xfId="0" applyNumberFormat="1" applyFont="1" applyBorder="1" applyAlignment="1" applyProtection="1">
      <alignment horizontal="left" vertical="center"/>
    </xf>
    <xf numFmtId="0" fontId="18" fillId="0" borderId="12" xfId="0" applyFont="1" applyBorder="1" applyAlignment="1" applyProtection="1">
      <alignment horizontal="center" vertical="center"/>
    </xf>
    <xf numFmtId="0" fontId="18" fillId="0" borderId="13" xfId="0" applyFont="1" applyBorder="1" applyAlignment="1" applyProtection="1">
      <alignment horizontal="center" vertical="center"/>
    </xf>
    <xf numFmtId="0" fontId="18" fillId="0" borderId="16" xfId="0" applyFont="1" applyBorder="1" applyAlignment="1" applyProtection="1">
      <alignment horizontal="center" vertical="center"/>
    </xf>
    <xf numFmtId="191" fontId="18" fillId="0" borderId="0" xfId="0" applyNumberFormat="1" applyFont="1" applyBorder="1" applyAlignment="1" applyProtection="1">
      <alignment horizontal="left" vertical="center"/>
    </xf>
    <xf numFmtId="191" fontId="18" fillId="0" borderId="18" xfId="0" applyNumberFormat="1" applyFont="1" applyBorder="1" applyAlignment="1" applyProtection="1">
      <alignment horizontal="left" vertical="center"/>
    </xf>
    <xf numFmtId="190" fontId="18" fillId="0" borderId="0" xfId="0" applyNumberFormat="1" applyFont="1" applyBorder="1" applyAlignment="1" applyProtection="1">
      <alignment horizontal="left" vertical="center" wrapText="1"/>
    </xf>
    <xf numFmtId="190" fontId="18" fillId="0" borderId="18" xfId="0" applyNumberFormat="1" applyFont="1" applyBorder="1" applyAlignment="1" applyProtection="1">
      <alignment horizontal="left" vertical="center" wrapText="1"/>
    </xf>
    <xf numFmtId="190" fontId="18" fillId="0" borderId="0" xfId="0" applyNumberFormat="1" applyFont="1" applyBorder="1" applyAlignment="1" applyProtection="1">
      <alignment horizontal="left" vertical="center"/>
    </xf>
    <xf numFmtId="190" fontId="18" fillId="0" borderId="18" xfId="0" applyNumberFormat="1" applyFont="1" applyBorder="1" applyAlignment="1" applyProtection="1">
      <alignment horizontal="left" vertical="center"/>
    </xf>
    <xf numFmtId="0" fontId="7" fillId="5" borderId="0" xfId="0" applyFont="1" applyFill="1" applyBorder="1" applyAlignment="1" applyProtection="1">
      <alignment horizontal="right" vertical="center"/>
      <protection locked="0"/>
    </xf>
    <xf numFmtId="190" fontId="18" fillId="0" borderId="0" xfId="0" applyNumberFormat="1" applyFont="1" applyAlignment="1" applyProtection="1">
      <alignment horizontal="left" vertical="center"/>
    </xf>
    <xf numFmtId="0" fontId="18" fillId="0" borderId="0" xfId="0" applyFont="1" applyAlignment="1" applyProtection="1">
      <alignment horizontal="center" vertical="center"/>
    </xf>
    <xf numFmtId="0" fontId="18" fillId="0" borderId="0" xfId="0" applyFont="1" applyAlignment="1" applyProtection="1">
      <alignment horizontal="distributed" vertical="center"/>
    </xf>
    <xf numFmtId="0" fontId="32" fillId="0" borderId="4" xfId="0" applyFont="1" applyFill="1" applyBorder="1" applyAlignment="1" applyProtection="1">
      <alignment horizontal="left" vertical="center" wrapText="1"/>
    </xf>
    <xf numFmtId="0" fontId="32" fillId="0" borderId="14" xfId="0" applyFont="1" applyFill="1" applyBorder="1" applyAlignment="1" applyProtection="1">
      <alignment horizontal="left" vertical="center" wrapText="1"/>
    </xf>
    <xf numFmtId="0" fontId="32" fillId="0" borderId="5" xfId="0" applyFont="1" applyFill="1" applyBorder="1" applyAlignment="1" applyProtection="1">
      <alignment horizontal="left" vertical="center" wrapText="1"/>
    </xf>
    <xf numFmtId="0" fontId="28" fillId="0" borderId="6" xfId="0" applyFont="1" applyFill="1" applyBorder="1" applyAlignment="1" applyProtection="1">
      <alignment horizontal="left" vertical="center" wrapText="1"/>
    </xf>
    <xf numFmtId="0" fontId="28" fillId="0" borderId="7" xfId="0" applyFont="1" applyFill="1" applyBorder="1" applyAlignment="1" applyProtection="1">
      <alignment horizontal="left" vertical="center" wrapText="1"/>
    </xf>
    <xf numFmtId="0" fontId="28" fillId="0" borderId="19" xfId="0" applyFont="1" applyFill="1" applyBorder="1" applyAlignment="1" applyProtection="1">
      <alignment horizontal="left" vertical="center" wrapText="1"/>
    </xf>
    <xf numFmtId="0" fontId="28" fillId="0" borderId="2" xfId="0" applyFont="1" applyFill="1" applyBorder="1" applyAlignment="1" applyProtection="1">
      <alignment horizontal="left" vertical="center" wrapText="1"/>
    </xf>
    <xf numFmtId="0" fontId="28" fillId="0" borderId="20" xfId="0" applyFont="1" applyFill="1" applyBorder="1" applyAlignment="1" applyProtection="1">
      <alignment horizontal="left" vertical="center" wrapText="1"/>
    </xf>
    <xf numFmtId="0" fontId="28" fillId="0" borderId="3" xfId="0" applyFont="1" applyFill="1" applyBorder="1" applyAlignment="1" applyProtection="1">
      <alignment horizontal="left" vertical="center" wrapText="1"/>
    </xf>
    <xf numFmtId="0" fontId="28" fillId="0" borderId="4" xfId="0" applyFont="1" applyFill="1" applyBorder="1" applyAlignment="1" applyProtection="1">
      <alignment horizontal="center" vertical="center" textRotation="255" wrapText="1"/>
    </xf>
    <xf numFmtId="0" fontId="28" fillId="0" borderId="14" xfId="0" applyFont="1" applyFill="1" applyBorder="1" applyAlignment="1" applyProtection="1">
      <alignment horizontal="center" vertical="center" textRotation="255" wrapText="1"/>
    </xf>
    <xf numFmtId="0" fontId="28" fillId="0" borderId="5" xfId="0" applyFont="1" applyFill="1" applyBorder="1" applyAlignment="1" applyProtection="1">
      <alignment horizontal="center" vertical="center" textRotation="255" wrapText="1"/>
    </xf>
    <xf numFmtId="0" fontId="28" fillId="0" borderId="12" xfId="0" applyFont="1" applyFill="1" applyBorder="1" applyAlignment="1" applyProtection="1">
      <alignment horizontal="left" vertical="center" wrapText="1"/>
    </xf>
    <xf numFmtId="0" fontId="28" fillId="0" borderId="13"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6"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8" fillId="0" borderId="19" xfId="0" applyFont="1" applyFill="1" applyBorder="1" applyAlignment="1" applyProtection="1">
      <alignment vertical="center" wrapText="1"/>
    </xf>
    <xf numFmtId="0" fontId="28" fillId="5" borderId="12" xfId="0" applyFont="1" applyFill="1" applyBorder="1" applyAlignment="1" applyProtection="1">
      <alignment horizontal="right" vertical="center"/>
      <protection locked="0"/>
    </xf>
    <xf numFmtId="0" fontId="28" fillId="5" borderId="13" xfId="0" applyFont="1" applyFill="1" applyBorder="1" applyAlignment="1" applyProtection="1">
      <alignment horizontal="right" vertical="center"/>
      <protection locked="0"/>
    </xf>
    <xf numFmtId="0" fontId="28" fillId="5" borderId="11" xfId="0" applyFont="1" applyFill="1" applyBorder="1" applyAlignment="1" applyProtection="1">
      <alignment horizontal="right" vertical="center"/>
      <protection locked="0"/>
    </xf>
    <xf numFmtId="0" fontId="28" fillId="5" borderId="0" xfId="0" applyFont="1" applyFill="1" applyBorder="1" applyAlignment="1" applyProtection="1">
      <alignment horizontal="right" vertical="center"/>
      <protection locked="0"/>
    </xf>
    <xf numFmtId="0" fontId="28" fillId="5" borderId="6" xfId="0" applyFont="1" applyFill="1" applyBorder="1" applyAlignment="1" applyProtection="1">
      <alignment horizontal="right" vertical="center"/>
      <protection locked="0"/>
    </xf>
    <xf numFmtId="0" fontId="28" fillId="5" borderId="7" xfId="0" applyFont="1" applyFill="1" applyBorder="1" applyAlignment="1" applyProtection="1">
      <alignment horizontal="right" vertical="center"/>
      <protection locked="0"/>
    </xf>
    <xf numFmtId="0" fontId="28" fillId="0" borderId="11" xfId="0" applyFont="1" applyFill="1" applyBorder="1" applyAlignment="1" applyProtection="1">
      <alignment horizontal="left" vertical="center"/>
    </xf>
    <xf numFmtId="0" fontId="28" fillId="0" borderId="0" xfId="0" applyFont="1" applyFill="1" applyBorder="1" applyAlignment="1" applyProtection="1">
      <alignment horizontal="left" vertical="center"/>
    </xf>
    <xf numFmtId="0" fontId="28" fillId="0" borderId="18" xfId="0" applyFont="1" applyFill="1" applyBorder="1" applyAlignment="1" applyProtection="1">
      <alignment horizontal="left" vertical="center"/>
    </xf>
    <xf numFmtId="0" fontId="28" fillId="0" borderId="1" xfId="0" applyFont="1" applyFill="1" applyBorder="1" applyAlignment="1" applyProtection="1">
      <alignment horizontal="left" vertical="center" wrapText="1"/>
    </xf>
    <xf numFmtId="0" fontId="30" fillId="0" borderId="4" xfId="0" applyFont="1" applyFill="1" applyBorder="1" applyAlignment="1" applyProtection="1">
      <alignment horizontal="left" vertical="center" wrapText="1"/>
    </xf>
    <xf numFmtId="0" fontId="30" fillId="0" borderId="14" xfId="0" applyFont="1" applyFill="1" applyBorder="1" applyAlignment="1" applyProtection="1">
      <alignment horizontal="left" vertical="center" wrapText="1"/>
    </xf>
    <xf numFmtId="0" fontId="30" fillId="0" borderId="5" xfId="0" applyFont="1" applyFill="1" applyBorder="1" applyAlignment="1" applyProtection="1">
      <alignment horizontal="left" vertical="center" wrapText="1"/>
    </xf>
    <xf numFmtId="0" fontId="28" fillId="0" borderId="12" xfId="0" applyFont="1" applyFill="1" applyBorder="1" applyAlignment="1" applyProtection="1">
      <alignment horizontal="right" vertical="center"/>
    </xf>
    <xf numFmtId="0" fontId="28" fillId="0" borderId="13" xfId="0" applyFont="1" applyFill="1" applyBorder="1" applyAlignment="1" applyProtection="1">
      <alignment horizontal="right" vertical="center"/>
    </xf>
    <xf numFmtId="0" fontId="28" fillId="0" borderId="16" xfId="0" applyFont="1" applyFill="1" applyBorder="1" applyAlignment="1" applyProtection="1">
      <alignment horizontal="right" vertical="center"/>
    </xf>
    <xf numFmtId="0" fontId="28" fillId="0" borderId="11" xfId="0" applyFont="1" applyFill="1" applyBorder="1" applyAlignment="1" applyProtection="1">
      <alignment horizontal="right" vertical="center"/>
    </xf>
    <xf numFmtId="0" fontId="28" fillId="0" borderId="0" xfId="0" applyFont="1" applyFill="1" applyBorder="1" applyAlignment="1" applyProtection="1">
      <alignment horizontal="right" vertical="center"/>
    </xf>
    <xf numFmtId="0" fontId="28" fillId="0" borderId="18" xfId="0" applyFont="1" applyFill="1" applyBorder="1" applyAlignment="1" applyProtection="1">
      <alignment horizontal="right" vertical="center"/>
    </xf>
    <xf numFmtId="0" fontId="28" fillId="0" borderId="6" xfId="0" applyFont="1" applyFill="1" applyBorder="1" applyAlignment="1" applyProtection="1">
      <alignment horizontal="right" vertical="center"/>
    </xf>
    <xf numFmtId="0" fontId="28" fillId="0" borderId="7" xfId="0" applyFont="1" applyFill="1" applyBorder="1" applyAlignment="1" applyProtection="1">
      <alignment horizontal="right" vertical="center"/>
    </xf>
    <xf numFmtId="0" fontId="28" fillId="0" borderId="19" xfId="0" applyFont="1" applyFill="1" applyBorder="1" applyAlignment="1" applyProtection="1">
      <alignment horizontal="right" vertical="center"/>
    </xf>
    <xf numFmtId="0" fontId="31" fillId="2" borderId="1"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xf>
    <xf numFmtId="0" fontId="32" fillId="0" borderId="1" xfId="0" applyFont="1" applyFill="1" applyBorder="1" applyAlignment="1" applyProtection="1">
      <alignment horizontal="left" vertical="center" wrapText="1"/>
    </xf>
    <xf numFmtId="0" fontId="28" fillId="0" borderId="1" xfId="0" applyFont="1" applyFill="1" applyBorder="1" applyAlignment="1" applyProtection="1">
      <alignment horizontal="center" vertical="center" textRotation="255" wrapText="1"/>
    </xf>
    <xf numFmtId="0" fontId="22" fillId="0" borderId="7" xfId="0" applyFont="1" applyBorder="1" applyAlignment="1" applyProtection="1">
      <alignment horizontal="center" vertical="center"/>
    </xf>
    <xf numFmtId="0" fontId="28" fillId="0" borderId="14" xfId="0" applyFont="1" applyFill="1" applyBorder="1" applyAlignment="1" applyProtection="1">
      <alignment horizontal="center" vertical="center" wrapText="1"/>
    </xf>
    <xf numFmtId="0" fontId="28" fillId="0" borderId="5" xfId="0" applyFont="1" applyFill="1" applyBorder="1" applyAlignment="1" applyProtection="1">
      <alignment horizontal="center" vertical="center" wrapText="1"/>
    </xf>
    <xf numFmtId="0" fontId="28" fillId="0" borderId="1" xfId="0" applyFont="1" applyFill="1" applyBorder="1" applyAlignment="1" applyProtection="1">
      <alignment horizontal="center" vertical="center"/>
    </xf>
    <xf numFmtId="0" fontId="28" fillId="0" borderId="1" xfId="0" applyFont="1" applyFill="1" applyBorder="1" applyAlignment="1" applyProtection="1">
      <alignment horizontal="center" vertical="center" wrapText="1"/>
    </xf>
    <xf numFmtId="0" fontId="32" fillId="0" borderId="10" xfId="0" applyFont="1" applyFill="1" applyBorder="1" applyAlignment="1" applyProtection="1">
      <alignment horizontal="left" vertical="center" wrapText="1"/>
    </xf>
    <xf numFmtId="0" fontId="28" fillId="0" borderId="2" xfId="0" applyFont="1" applyFill="1" applyBorder="1" applyAlignment="1" applyProtection="1">
      <alignment vertical="center" wrapText="1"/>
    </xf>
    <xf numFmtId="0" fontId="28" fillId="0" borderId="20" xfId="0" applyFont="1" applyFill="1" applyBorder="1" applyAlignment="1" applyProtection="1">
      <alignment vertical="center" wrapText="1"/>
    </xf>
    <xf numFmtId="0" fontId="28" fillId="0" borderId="3" xfId="0" applyFont="1" applyFill="1" applyBorder="1" applyAlignment="1" applyProtection="1">
      <alignment vertical="center" wrapText="1"/>
    </xf>
    <xf numFmtId="0" fontId="22" fillId="0" borderId="12" xfId="0" applyFont="1" applyBorder="1" applyAlignment="1" applyProtection="1">
      <alignment horizontal="left" vertical="center" wrapText="1"/>
    </xf>
    <xf numFmtId="0" fontId="22" fillId="0" borderId="16" xfId="0" applyFont="1" applyBorder="1" applyAlignment="1" applyProtection="1">
      <alignment horizontal="left" vertical="center" wrapText="1"/>
    </xf>
    <xf numFmtId="0" fontId="22" fillId="0" borderId="11" xfId="0" applyFont="1" applyBorder="1" applyAlignment="1" applyProtection="1">
      <alignment horizontal="left" vertical="center" wrapText="1"/>
    </xf>
    <xf numFmtId="0" fontId="22" fillId="0" borderId="18" xfId="0" applyFont="1" applyBorder="1" applyAlignment="1" applyProtection="1">
      <alignment horizontal="left" vertical="center" wrapText="1"/>
    </xf>
    <xf numFmtId="0" fontId="22" fillId="0" borderId="6" xfId="0" applyFont="1" applyBorder="1" applyAlignment="1" applyProtection="1">
      <alignment horizontal="left" vertical="center" wrapText="1"/>
    </xf>
    <xf numFmtId="0" fontId="22" fillId="0" borderId="19" xfId="0" applyFont="1" applyBorder="1" applyAlignment="1" applyProtection="1">
      <alignment horizontal="left" vertical="center" wrapText="1"/>
    </xf>
    <xf numFmtId="0" fontId="28" fillId="0" borderId="12" xfId="0" applyFont="1" applyFill="1" applyBorder="1" applyAlignment="1" applyProtection="1">
      <alignment horizontal="center" vertical="center" textRotation="255" wrapText="1"/>
    </xf>
    <xf numFmtId="0" fontId="28" fillId="0" borderId="16" xfId="0" applyFont="1" applyFill="1" applyBorder="1" applyAlignment="1" applyProtection="1">
      <alignment horizontal="center" vertical="center" textRotation="255" wrapText="1"/>
    </xf>
    <xf numFmtId="0" fontId="28" fillId="0" borderId="11" xfId="0" applyFont="1" applyFill="1" applyBorder="1" applyAlignment="1" applyProtection="1">
      <alignment horizontal="center" vertical="center" textRotation="255" wrapText="1"/>
    </xf>
    <xf numFmtId="0" fontId="28" fillId="0" borderId="18" xfId="0" applyFont="1" applyFill="1" applyBorder="1" applyAlignment="1" applyProtection="1">
      <alignment horizontal="center" vertical="center" textRotation="255" wrapText="1"/>
    </xf>
    <xf numFmtId="0" fontId="28" fillId="0" borderId="6" xfId="0" applyFont="1" applyFill="1" applyBorder="1" applyAlignment="1" applyProtection="1">
      <alignment horizontal="center" vertical="center" textRotation="255" wrapText="1"/>
    </xf>
    <xf numFmtId="0" fontId="28" fillId="0" borderId="19" xfId="0" applyFont="1" applyFill="1" applyBorder="1" applyAlignment="1" applyProtection="1">
      <alignment horizontal="center" vertical="center" textRotation="255" wrapText="1"/>
    </xf>
    <xf numFmtId="0" fontId="28" fillId="0" borderId="2" xfId="0" applyFont="1" applyFill="1" applyBorder="1" applyAlignment="1" applyProtection="1">
      <alignment horizontal="left" vertical="center"/>
    </xf>
    <xf numFmtId="0" fontId="28" fillId="0" borderId="20" xfId="0" applyFont="1" applyFill="1" applyBorder="1" applyAlignment="1" applyProtection="1">
      <alignment horizontal="left" vertical="center"/>
    </xf>
    <xf numFmtId="0" fontId="28" fillId="0" borderId="3" xfId="0" applyFont="1" applyFill="1" applyBorder="1" applyAlignment="1" applyProtection="1">
      <alignment horizontal="left" vertical="center"/>
    </xf>
    <xf numFmtId="0" fontId="28" fillId="0" borderId="12" xfId="0" applyFont="1" applyFill="1" applyBorder="1" applyAlignment="1" applyProtection="1">
      <alignment vertical="center" wrapText="1"/>
    </xf>
    <xf numFmtId="0" fontId="28" fillId="0" borderId="13" xfId="0" applyFont="1" applyFill="1" applyBorder="1" applyAlignment="1" applyProtection="1">
      <alignment vertical="center" wrapText="1"/>
    </xf>
    <xf numFmtId="0" fontId="34" fillId="0" borderId="12" xfId="0" applyFont="1" applyFill="1" applyBorder="1" applyAlignment="1" applyProtection="1">
      <alignment vertical="center" wrapText="1"/>
    </xf>
    <xf numFmtId="0" fontId="34" fillId="0" borderId="13" xfId="0" applyFont="1" applyFill="1" applyBorder="1" applyAlignment="1" applyProtection="1">
      <alignment vertical="center" wrapText="1"/>
    </xf>
    <xf numFmtId="0" fontId="34" fillId="0" borderId="11" xfId="0" applyFont="1" applyFill="1" applyBorder="1" applyAlignment="1" applyProtection="1">
      <alignment vertical="center" wrapText="1"/>
    </xf>
    <xf numFmtId="0" fontId="34" fillId="0" borderId="0" xfId="0" applyFont="1" applyFill="1" applyBorder="1" applyAlignment="1" applyProtection="1">
      <alignment vertical="center" wrapText="1"/>
    </xf>
    <xf numFmtId="0" fontId="34" fillId="0" borderId="18" xfId="0" applyFont="1" applyFill="1" applyBorder="1" applyAlignment="1" applyProtection="1">
      <alignment vertical="center" wrapText="1"/>
    </xf>
    <xf numFmtId="0" fontId="34" fillId="0" borderId="6" xfId="0" applyFont="1" applyFill="1" applyBorder="1" applyAlignment="1" applyProtection="1">
      <alignment vertical="center" wrapText="1"/>
    </xf>
    <xf numFmtId="0" fontId="34" fillId="0" borderId="7" xfId="0" applyFont="1" applyFill="1" applyBorder="1" applyAlignment="1" applyProtection="1">
      <alignment vertical="center" wrapText="1"/>
    </xf>
    <xf numFmtId="0" fontId="34" fillId="0" borderId="19" xfId="0" applyFont="1" applyFill="1" applyBorder="1" applyAlignment="1" applyProtection="1">
      <alignment vertical="center" wrapText="1"/>
    </xf>
    <xf numFmtId="0" fontId="22" fillId="0" borderId="0" xfId="0" applyFont="1" applyFill="1" applyAlignment="1" applyProtection="1">
      <alignment horizontal="center" vertical="center"/>
    </xf>
    <xf numFmtId="0" fontId="22" fillId="0" borderId="0" xfId="0" applyFont="1" applyBorder="1" applyAlignment="1" applyProtection="1">
      <alignment horizontal="center" vertical="center"/>
    </xf>
    <xf numFmtId="0" fontId="14" fillId="5" borderId="6" xfId="0" applyFont="1" applyFill="1" applyBorder="1" applyAlignment="1" applyProtection="1">
      <alignment horizontal="left" vertical="center" wrapText="1"/>
      <protection locked="0"/>
    </xf>
    <xf numFmtId="0" fontId="14" fillId="5" borderId="7" xfId="0" applyFont="1" applyFill="1" applyBorder="1" applyAlignment="1" applyProtection="1">
      <alignment horizontal="left" vertical="center" wrapText="1"/>
      <protection locked="0"/>
    </xf>
    <xf numFmtId="0" fontId="14" fillId="5" borderId="6" xfId="0" applyFont="1" applyFill="1" applyBorder="1" applyAlignment="1" applyProtection="1">
      <alignment horizontal="center" vertical="center" shrinkToFit="1"/>
      <protection locked="0"/>
    </xf>
    <xf numFmtId="0" fontId="14" fillId="5" borderId="19" xfId="0" applyFont="1" applyFill="1" applyBorder="1" applyAlignment="1" applyProtection="1">
      <alignment horizontal="center" vertical="center" shrinkToFit="1"/>
      <protection locked="0"/>
    </xf>
    <xf numFmtId="38" fontId="14" fillId="5" borderId="6" xfId="0" applyNumberFormat="1" applyFont="1" applyFill="1" applyBorder="1" applyAlignment="1" applyProtection="1">
      <alignment horizontal="right" vertical="center" shrinkToFit="1"/>
      <protection locked="0"/>
    </xf>
    <xf numFmtId="38" fontId="14" fillId="5" borderId="7" xfId="0" applyNumberFormat="1" applyFont="1" applyFill="1" applyBorder="1" applyAlignment="1" applyProtection="1">
      <alignment horizontal="right" vertical="center" shrinkToFit="1"/>
      <protection locked="0"/>
    </xf>
    <xf numFmtId="38" fontId="14" fillId="5" borderId="19" xfId="0" applyNumberFormat="1" applyFont="1" applyFill="1" applyBorder="1" applyAlignment="1" applyProtection="1">
      <alignment horizontal="right" vertical="center" shrinkToFit="1"/>
      <protection locked="0"/>
    </xf>
    <xf numFmtId="181" fontId="14" fillId="2" borderId="6" xfId="0" applyNumberFormat="1" applyFont="1" applyFill="1" applyBorder="1" applyAlignment="1" applyProtection="1">
      <alignment horizontal="right" vertical="center" shrinkToFit="1"/>
    </xf>
    <xf numFmtId="181" fontId="14" fillId="2" borderId="7" xfId="0" applyNumberFormat="1" applyFont="1" applyFill="1" applyBorder="1" applyAlignment="1" applyProtection="1">
      <alignment horizontal="right" vertical="center" shrinkToFit="1"/>
    </xf>
    <xf numFmtId="181" fontId="14" fillId="2" borderId="19" xfId="0" applyNumberFormat="1" applyFont="1" applyFill="1" applyBorder="1" applyAlignment="1" applyProtection="1">
      <alignment horizontal="right" vertical="center" shrinkToFit="1"/>
    </xf>
    <xf numFmtId="184" fontId="14" fillId="5" borderId="6" xfId="0" applyNumberFormat="1" applyFont="1" applyFill="1" applyBorder="1" applyAlignment="1" applyProtection="1">
      <alignment horizontal="center" vertical="center" wrapText="1"/>
      <protection locked="0"/>
    </xf>
    <xf numFmtId="184" fontId="14" fillId="5" borderId="7" xfId="0" applyNumberFormat="1" applyFont="1" applyFill="1" applyBorder="1" applyAlignment="1" applyProtection="1">
      <alignment horizontal="center" vertical="center" wrapText="1"/>
      <protection locked="0"/>
    </xf>
    <xf numFmtId="184" fontId="14" fillId="5" borderId="19" xfId="0" applyNumberFormat="1" applyFont="1" applyFill="1" applyBorder="1" applyAlignment="1" applyProtection="1">
      <alignment horizontal="center" vertical="center" wrapText="1"/>
      <protection locked="0"/>
    </xf>
    <xf numFmtId="0" fontId="14" fillId="5" borderId="11" xfId="0" applyFont="1" applyFill="1" applyBorder="1" applyAlignment="1" applyProtection="1">
      <alignment horizontal="left" vertical="center" wrapText="1"/>
      <protection locked="0"/>
    </xf>
    <xf numFmtId="0" fontId="14" fillId="5" borderId="0" xfId="0" applyFont="1" applyFill="1" applyBorder="1" applyAlignment="1" applyProtection="1">
      <alignment horizontal="left" vertical="center" wrapText="1"/>
      <protection locked="0"/>
    </xf>
    <xf numFmtId="0" fontId="14" fillId="5" borderId="11" xfId="0" applyFont="1" applyFill="1" applyBorder="1" applyAlignment="1" applyProtection="1">
      <alignment horizontal="center" vertical="center" shrinkToFit="1"/>
      <protection locked="0"/>
    </xf>
    <xf numFmtId="0" fontId="14" fillId="5" borderId="18" xfId="0" applyFont="1" applyFill="1" applyBorder="1" applyAlignment="1" applyProtection="1">
      <alignment horizontal="center" vertical="center" shrinkToFit="1"/>
      <protection locked="0"/>
    </xf>
    <xf numFmtId="38" fontId="14" fillId="5" borderId="11" xfId="0" applyNumberFormat="1" applyFont="1" applyFill="1" applyBorder="1" applyAlignment="1" applyProtection="1">
      <alignment horizontal="right" vertical="center" shrinkToFit="1"/>
      <protection locked="0"/>
    </xf>
    <xf numFmtId="38" fontId="14" fillId="5" borderId="0" xfId="0" applyNumberFormat="1" applyFont="1" applyFill="1" applyBorder="1" applyAlignment="1" applyProtection="1">
      <alignment horizontal="right" vertical="center" shrinkToFit="1"/>
      <protection locked="0"/>
    </xf>
    <xf numFmtId="38" fontId="14" fillId="5" borderId="18" xfId="0" applyNumberFormat="1" applyFont="1" applyFill="1" applyBorder="1" applyAlignment="1" applyProtection="1">
      <alignment horizontal="right" vertical="center" shrinkToFit="1"/>
      <protection locked="0"/>
    </xf>
    <xf numFmtId="181" fontId="14" fillId="2" borderId="11" xfId="0" applyNumberFormat="1" applyFont="1" applyFill="1" applyBorder="1" applyAlignment="1" applyProtection="1">
      <alignment horizontal="right" vertical="center" shrinkToFit="1"/>
    </xf>
    <xf numFmtId="181" fontId="14" fillId="2" borderId="0" xfId="0" applyNumberFormat="1" applyFont="1" applyFill="1" applyBorder="1" applyAlignment="1" applyProtection="1">
      <alignment horizontal="right" vertical="center" shrinkToFit="1"/>
    </xf>
    <xf numFmtId="181" fontId="14" fillId="2" borderId="18" xfId="0" applyNumberFormat="1" applyFont="1" applyFill="1" applyBorder="1" applyAlignment="1" applyProtection="1">
      <alignment horizontal="right" vertical="center" shrinkToFit="1"/>
    </xf>
    <xf numFmtId="184" fontId="14" fillId="5" borderId="11" xfId="0" applyNumberFormat="1" applyFont="1" applyFill="1" applyBorder="1" applyAlignment="1" applyProtection="1">
      <alignment horizontal="center" vertical="center" wrapText="1"/>
      <protection locked="0"/>
    </xf>
    <xf numFmtId="184" fontId="14" fillId="5" borderId="0" xfId="0" applyNumberFormat="1" applyFont="1" applyFill="1" applyBorder="1" applyAlignment="1" applyProtection="1">
      <alignment horizontal="center" vertical="center" wrapText="1"/>
      <protection locked="0"/>
    </xf>
    <xf numFmtId="184" fontId="14" fillId="5" borderId="18" xfId="0" applyNumberFormat="1" applyFont="1" applyFill="1" applyBorder="1" applyAlignment="1" applyProtection="1">
      <alignment horizontal="center" vertical="center" wrapText="1"/>
      <protection locked="0"/>
    </xf>
    <xf numFmtId="0" fontId="14" fillId="2" borderId="2"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14" fillId="2" borderId="3" xfId="0" applyFont="1" applyFill="1" applyBorder="1" applyAlignment="1" applyProtection="1">
      <alignment horizontal="center" vertical="center"/>
    </xf>
    <xf numFmtId="176" fontId="14" fillId="2" borderId="2" xfId="0" applyNumberFormat="1" applyFont="1" applyFill="1" applyBorder="1" applyAlignment="1" applyProtection="1">
      <alignment horizontal="right" vertical="center"/>
    </xf>
    <xf numFmtId="176" fontId="14" fillId="2" borderId="20" xfId="0" applyNumberFormat="1" applyFont="1" applyFill="1" applyBorder="1" applyAlignment="1" applyProtection="1">
      <alignment horizontal="right" vertical="center"/>
    </xf>
    <xf numFmtId="176" fontId="14" fillId="2" borderId="3" xfId="0" applyNumberFormat="1" applyFont="1" applyFill="1" applyBorder="1" applyAlignment="1" applyProtection="1">
      <alignment horizontal="right" vertical="center"/>
    </xf>
    <xf numFmtId="0" fontId="14" fillId="2" borderId="2" xfId="0" applyFont="1" applyFill="1" applyBorder="1" applyProtection="1">
      <alignment vertical="center"/>
    </xf>
    <xf numFmtId="0" fontId="14" fillId="2" borderId="20" xfId="0" applyFont="1" applyFill="1" applyBorder="1" applyProtection="1">
      <alignment vertical="center"/>
    </xf>
    <xf numFmtId="0" fontId="14" fillId="2" borderId="3" xfId="0" applyFont="1" applyFill="1" applyBorder="1" applyProtection="1">
      <alignment vertical="center"/>
    </xf>
    <xf numFmtId="0" fontId="11" fillId="0" borderId="2" xfId="0" applyFont="1" applyFill="1" applyBorder="1" applyProtection="1">
      <alignment vertical="center"/>
    </xf>
    <xf numFmtId="0" fontId="11" fillId="0" borderId="20" xfId="0" applyFont="1" applyFill="1" applyBorder="1" applyProtection="1">
      <alignment vertical="center"/>
    </xf>
    <xf numFmtId="0" fontId="11" fillId="0" borderId="3" xfId="0" applyFont="1" applyFill="1" applyBorder="1" applyProtection="1">
      <alignment vertical="center"/>
    </xf>
    <xf numFmtId="0" fontId="14" fillId="5" borderId="12" xfId="0" applyFont="1" applyFill="1" applyBorder="1" applyAlignment="1" applyProtection="1">
      <alignment horizontal="left" vertical="center" wrapText="1"/>
      <protection locked="0"/>
    </xf>
    <xf numFmtId="0" fontId="14" fillId="5" borderId="13" xfId="0" applyFont="1" applyFill="1" applyBorder="1" applyAlignment="1" applyProtection="1">
      <alignment horizontal="left" vertical="center" wrapText="1"/>
      <protection locked="0"/>
    </xf>
    <xf numFmtId="38" fontId="14" fillId="5" borderId="12" xfId="2" applyFont="1" applyFill="1" applyBorder="1" applyAlignment="1" applyProtection="1">
      <alignment horizontal="center" vertical="center" shrinkToFit="1"/>
      <protection locked="0"/>
    </xf>
    <xf numFmtId="38" fontId="14" fillId="5" borderId="16" xfId="2" applyFont="1" applyFill="1" applyBorder="1" applyAlignment="1" applyProtection="1">
      <alignment horizontal="center" vertical="center" shrinkToFit="1"/>
      <protection locked="0"/>
    </xf>
    <xf numFmtId="38" fontId="14" fillId="5" borderId="12" xfId="2" applyNumberFormat="1" applyFont="1" applyFill="1" applyBorder="1" applyAlignment="1" applyProtection="1">
      <alignment horizontal="right" vertical="center" shrinkToFit="1"/>
      <protection locked="0"/>
    </xf>
    <xf numFmtId="38" fontId="14" fillId="5" borderId="13" xfId="2" applyNumberFormat="1" applyFont="1" applyFill="1" applyBorder="1" applyAlignment="1" applyProtection="1">
      <alignment horizontal="right" vertical="center" shrinkToFit="1"/>
      <protection locked="0"/>
    </xf>
    <xf numFmtId="38" fontId="14" fillId="5" borderId="16" xfId="2" applyNumberFormat="1" applyFont="1" applyFill="1" applyBorder="1" applyAlignment="1" applyProtection="1">
      <alignment horizontal="right" vertical="center" shrinkToFit="1"/>
      <protection locked="0"/>
    </xf>
    <xf numFmtId="181" fontId="14" fillId="2" borderId="12" xfId="0" applyNumberFormat="1" applyFont="1" applyFill="1" applyBorder="1" applyAlignment="1" applyProtection="1">
      <alignment horizontal="right" vertical="center" shrinkToFit="1"/>
    </xf>
    <xf numFmtId="181" fontId="14" fillId="2" borderId="13" xfId="0" applyNumberFormat="1" applyFont="1" applyFill="1" applyBorder="1" applyAlignment="1" applyProtection="1">
      <alignment horizontal="right" vertical="center" shrinkToFit="1"/>
    </xf>
    <xf numFmtId="181" fontId="14" fillId="2" borderId="16" xfId="0" applyNumberFormat="1" applyFont="1" applyFill="1" applyBorder="1" applyAlignment="1" applyProtection="1">
      <alignment horizontal="right" vertical="center" shrinkToFit="1"/>
    </xf>
    <xf numFmtId="184" fontId="14" fillId="5" borderId="12" xfId="0" applyNumberFormat="1" applyFont="1" applyFill="1" applyBorder="1" applyAlignment="1" applyProtection="1">
      <alignment horizontal="center" vertical="center" wrapText="1"/>
      <protection locked="0"/>
    </xf>
    <xf numFmtId="184" fontId="14" fillId="5" borderId="13" xfId="0" applyNumberFormat="1" applyFont="1" applyFill="1" applyBorder="1" applyAlignment="1" applyProtection="1">
      <alignment horizontal="center" vertical="center" wrapText="1"/>
      <protection locked="0"/>
    </xf>
    <xf numFmtId="184" fontId="14" fillId="5" borderId="16" xfId="0" applyNumberFormat="1" applyFont="1" applyFill="1" applyBorder="1" applyAlignment="1" applyProtection="1">
      <alignment horizontal="center" vertical="center" wrapText="1"/>
      <protection locked="0"/>
    </xf>
    <xf numFmtId="38" fontId="14" fillId="5" borderId="11" xfId="2" applyFont="1" applyFill="1" applyBorder="1" applyAlignment="1" applyProtection="1">
      <alignment horizontal="right" vertical="center"/>
      <protection locked="0"/>
    </xf>
    <xf numFmtId="38" fontId="14" fillId="5" borderId="0" xfId="2" applyFont="1" applyFill="1" applyBorder="1" applyAlignment="1" applyProtection="1">
      <alignment horizontal="right" vertical="center"/>
      <protection locked="0"/>
    </xf>
    <xf numFmtId="38" fontId="14" fillId="5" borderId="18" xfId="2" applyFont="1" applyFill="1" applyBorder="1" applyAlignment="1" applyProtection="1">
      <alignment horizontal="right" vertical="center"/>
      <protection locked="0"/>
    </xf>
    <xf numFmtId="0" fontId="14" fillId="5" borderId="11" xfId="0" applyFont="1" applyFill="1" applyBorder="1" applyProtection="1">
      <alignment vertical="center"/>
      <protection locked="0"/>
    </xf>
    <xf numFmtId="0" fontId="14" fillId="5" borderId="0" xfId="0" applyFont="1" applyFill="1" applyBorder="1" applyProtection="1">
      <alignment vertical="center"/>
      <protection locked="0"/>
    </xf>
    <xf numFmtId="0" fontId="14" fillId="5" borderId="18" xfId="0" applyFont="1" applyFill="1" applyBorder="1" applyProtection="1">
      <alignment vertical="center"/>
      <protection locked="0"/>
    </xf>
    <xf numFmtId="38" fontId="14" fillId="5" borderId="6" xfId="2" applyFont="1" applyFill="1" applyBorder="1" applyAlignment="1" applyProtection="1">
      <alignment horizontal="right" vertical="center"/>
      <protection locked="0"/>
    </xf>
    <xf numFmtId="38" fontId="14" fillId="5" borderId="7" xfId="2" applyFont="1" applyFill="1" applyBorder="1" applyAlignment="1" applyProtection="1">
      <alignment horizontal="right" vertical="center"/>
      <protection locked="0"/>
    </xf>
    <xf numFmtId="38" fontId="14" fillId="5" borderId="19" xfId="2" applyFont="1" applyFill="1" applyBorder="1" applyAlignment="1" applyProtection="1">
      <alignment horizontal="right" vertical="center"/>
      <protection locked="0"/>
    </xf>
    <xf numFmtId="38" fontId="14" fillId="5" borderId="12" xfId="2" applyFont="1" applyFill="1" applyBorder="1" applyAlignment="1" applyProtection="1">
      <alignment horizontal="right" vertical="center"/>
      <protection locked="0"/>
    </xf>
    <xf numFmtId="38" fontId="14" fillId="5" borderId="13" xfId="2" applyFont="1" applyFill="1" applyBorder="1" applyAlignment="1" applyProtection="1">
      <alignment horizontal="right" vertical="center"/>
      <protection locked="0"/>
    </xf>
    <xf numFmtId="38" fontId="14" fillId="5" borderId="16" xfId="2" applyFont="1" applyFill="1" applyBorder="1" applyAlignment="1" applyProtection="1">
      <alignment horizontal="right" vertical="center"/>
      <protection locked="0"/>
    </xf>
    <xf numFmtId="0" fontId="14" fillId="5" borderId="12" xfId="0" applyFont="1" applyFill="1" applyBorder="1" applyProtection="1">
      <alignment vertical="center"/>
      <protection locked="0"/>
    </xf>
    <xf numFmtId="0" fontId="14" fillId="5" borderId="13" xfId="0" applyFont="1" applyFill="1" applyBorder="1" applyProtection="1">
      <alignment vertical="center"/>
      <protection locked="0"/>
    </xf>
    <xf numFmtId="0" fontId="14" fillId="5" borderId="16" xfId="0" applyFont="1" applyFill="1" applyBorder="1" applyProtection="1">
      <alignment vertical="center"/>
      <protection locked="0"/>
    </xf>
    <xf numFmtId="0" fontId="14" fillId="2" borderId="2" xfId="0" applyFont="1" applyFill="1" applyBorder="1" applyAlignment="1" applyProtection="1">
      <alignment horizontal="center" vertical="distributed"/>
    </xf>
    <xf numFmtId="0" fontId="14" fillId="2" borderId="20" xfId="0" applyFont="1" applyFill="1" applyBorder="1" applyAlignment="1" applyProtection="1">
      <alignment horizontal="center" vertical="distributed"/>
    </xf>
    <xf numFmtId="0" fontId="14" fillId="2" borderId="3" xfId="0" applyFont="1" applyFill="1" applyBorder="1" applyAlignment="1" applyProtection="1">
      <alignment horizontal="center" vertical="distributed"/>
    </xf>
    <xf numFmtId="176" fontId="14" fillId="5" borderId="20" xfId="0" applyNumberFormat="1" applyFont="1" applyFill="1" applyBorder="1" applyAlignment="1" applyProtection="1">
      <alignment horizontal="right" vertical="center"/>
      <protection locked="0"/>
    </xf>
    <xf numFmtId="176" fontId="14" fillId="5" borderId="3" xfId="0" applyNumberFormat="1" applyFont="1" applyFill="1" applyBorder="1" applyAlignment="1" applyProtection="1">
      <alignment horizontal="right" vertical="center"/>
      <protection locked="0"/>
    </xf>
    <xf numFmtId="177" fontId="14" fillId="5" borderId="1" xfId="0" applyNumberFormat="1" applyFont="1" applyFill="1" applyBorder="1" applyAlignment="1" applyProtection="1">
      <alignment horizontal="right" vertical="center"/>
      <protection locked="0"/>
    </xf>
    <xf numFmtId="176" fontId="14" fillId="2" borderId="1" xfId="0" applyNumberFormat="1" applyFont="1" applyFill="1" applyBorder="1" applyAlignment="1" applyProtection="1">
      <alignment horizontal="right" vertical="center"/>
    </xf>
    <xf numFmtId="0" fontId="14" fillId="0" borderId="12" xfId="0" applyFont="1" applyFill="1" applyBorder="1" applyAlignment="1" applyProtection="1">
      <alignment vertical="top" wrapText="1"/>
    </xf>
    <xf numFmtId="0" fontId="14" fillId="0" borderId="13" xfId="0" applyFont="1" applyFill="1" applyBorder="1" applyAlignment="1" applyProtection="1">
      <alignment vertical="top"/>
    </xf>
    <xf numFmtId="0" fontId="14" fillId="0" borderId="16" xfId="0" applyFont="1" applyFill="1" applyBorder="1" applyAlignment="1" applyProtection="1">
      <alignment vertical="top"/>
    </xf>
    <xf numFmtId="0" fontId="14" fillId="0" borderId="11" xfId="0" applyFont="1" applyFill="1" applyBorder="1" applyAlignment="1" applyProtection="1">
      <alignment vertical="top"/>
    </xf>
    <xf numFmtId="0" fontId="14" fillId="0" borderId="0" xfId="0" applyFont="1" applyFill="1" applyBorder="1" applyAlignment="1" applyProtection="1">
      <alignment vertical="top"/>
    </xf>
    <xf numFmtId="0" fontId="14" fillId="0" borderId="18" xfId="0" applyFont="1" applyFill="1" applyBorder="1" applyAlignment="1" applyProtection="1">
      <alignment vertical="top"/>
    </xf>
    <xf numFmtId="0" fontId="14" fillId="0" borderId="6" xfId="0" applyFont="1" applyFill="1" applyBorder="1" applyAlignment="1" applyProtection="1">
      <alignment vertical="top"/>
    </xf>
    <xf numFmtId="0" fontId="14" fillId="0" borderId="7" xfId="0" applyFont="1" applyFill="1" applyBorder="1" applyAlignment="1" applyProtection="1">
      <alignment vertical="top"/>
    </xf>
    <xf numFmtId="0" fontId="14" fillId="0" borderId="19" xfId="0" applyFont="1" applyFill="1" applyBorder="1" applyAlignment="1" applyProtection="1">
      <alignment vertical="top"/>
    </xf>
    <xf numFmtId="0" fontId="14" fillId="2" borderId="12" xfId="0" applyFont="1" applyFill="1" applyBorder="1" applyAlignment="1" applyProtection="1">
      <alignment vertical="top" wrapText="1"/>
    </xf>
    <xf numFmtId="0" fontId="14" fillId="2" borderId="13" xfId="0" applyFont="1" applyFill="1" applyBorder="1" applyAlignment="1" applyProtection="1">
      <alignment vertical="top" wrapText="1"/>
    </xf>
    <xf numFmtId="0" fontId="14" fillId="2" borderId="16" xfId="0" applyFont="1" applyFill="1" applyBorder="1" applyAlignment="1" applyProtection="1">
      <alignment vertical="top" wrapText="1"/>
    </xf>
    <xf numFmtId="0" fontId="14" fillId="2" borderId="11" xfId="0" applyFont="1" applyFill="1" applyBorder="1" applyAlignment="1" applyProtection="1">
      <alignment vertical="top" wrapText="1"/>
    </xf>
    <xf numFmtId="0" fontId="14" fillId="2" borderId="0" xfId="0" applyFont="1" applyFill="1" applyBorder="1" applyAlignment="1" applyProtection="1">
      <alignment vertical="top" wrapText="1"/>
    </xf>
    <xf numFmtId="0" fontId="14" fillId="2" borderId="18" xfId="0" applyFont="1" applyFill="1" applyBorder="1" applyAlignment="1" applyProtection="1">
      <alignment vertical="top" wrapText="1"/>
    </xf>
    <xf numFmtId="0" fontId="14" fillId="2" borderId="6" xfId="0" applyFont="1" applyFill="1" applyBorder="1" applyAlignment="1" applyProtection="1">
      <alignment vertical="top" wrapText="1"/>
    </xf>
    <xf numFmtId="0" fontId="14" fillId="2" borderId="7" xfId="0" applyFont="1" applyFill="1" applyBorder="1" applyAlignment="1" applyProtection="1">
      <alignment vertical="top" wrapText="1"/>
    </xf>
    <xf numFmtId="0" fontId="14" fillId="2" borderId="19" xfId="0" applyFont="1" applyFill="1" applyBorder="1" applyAlignment="1" applyProtection="1">
      <alignment vertical="top" wrapText="1"/>
    </xf>
    <xf numFmtId="0" fontId="14" fillId="2" borderId="13" xfId="0" applyFont="1" applyFill="1" applyBorder="1" applyAlignment="1" applyProtection="1">
      <alignment vertical="top"/>
    </xf>
    <xf numFmtId="0" fontId="14" fillId="2" borderId="16" xfId="0" applyFont="1" applyFill="1" applyBorder="1" applyAlignment="1" applyProtection="1">
      <alignment vertical="top"/>
    </xf>
    <xf numFmtId="0" fontId="14" fillId="2" borderId="11" xfId="0" applyFont="1" applyFill="1" applyBorder="1" applyAlignment="1" applyProtection="1">
      <alignment vertical="top"/>
    </xf>
    <xf numFmtId="0" fontId="14" fillId="2" borderId="0" xfId="0" applyFont="1" applyFill="1" applyBorder="1" applyAlignment="1" applyProtection="1">
      <alignment vertical="top"/>
    </xf>
    <xf numFmtId="0" fontId="14" fillId="2" borderId="18" xfId="0" applyFont="1" applyFill="1" applyBorder="1" applyAlignment="1" applyProtection="1">
      <alignment vertical="top"/>
    </xf>
    <xf numFmtId="0" fontId="14" fillId="2" borderId="6" xfId="0" applyFont="1" applyFill="1" applyBorder="1" applyAlignment="1" applyProtection="1">
      <alignment vertical="top"/>
    </xf>
    <xf numFmtId="0" fontId="14" fillId="2" borderId="7" xfId="0" applyFont="1" applyFill="1" applyBorder="1" applyAlignment="1" applyProtection="1">
      <alignment vertical="top"/>
    </xf>
    <xf numFmtId="0" fontId="14" fillId="2" borderId="19" xfId="0" applyFont="1" applyFill="1" applyBorder="1" applyAlignment="1" applyProtection="1">
      <alignment vertical="top"/>
    </xf>
    <xf numFmtId="0" fontId="14" fillId="5" borderId="12" xfId="0" applyFont="1" applyFill="1" applyBorder="1" applyAlignment="1" applyProtection="1">
      <alignment vertical="top" wrapText="1"/>
      <protection locked="0"/>
    </xf>
    <xf numFmtId="0" fontId="14" fillId="5" borderId="13" xfId="0" applyFont="1" applyFill="1" applyBorder="1" applyAlignment="1" applyProtection="1">
      <alignment vertical="top" wrapText="1"/>
      <protection locked="0"/>
    </xf>
    <xf numFmtId="0" fontId="14" fillId="5" borderId="16" xfId="0" applyFont="1" applyFill="1" applyBorder="1" applyAlignment="1" applyProtection="1">
      <alignment vertical="top" wrapText="1"/>
      <protection locked="0"/>
    </xf>
    <xf numFmtId="0" fontId="14" fillId="5" borderId="11" xfId="0" applyFont="1" applyFill="1" applyBorder="1" applyAlignment="1" applyProtection="1">
      <alignment vertical="top" wrapText="1"/>
      <protection locked="0"/>
    </xf>
    <xf numFmtId="0" fontId="14" fillId="5" borderId="0" xfId="0" applyFont="1" applyFill="1" applyBorder="1" applyAlignment="1" applyProtection="1">
      <alignment vertical="top" wrapText="1"/>
      <protection locked="0"/>
    </xf>
    <xf numFmtId="0" fontId="14" fillId="5" borderId="18" xfId="0" applyFont="1" applyFill="1" applyBorder="1" applyAlignment="1" applyProtection="1">
      <alignment vertical="top" wrapText="1"/>
      <protection locked="0"/>
    </xf>
    <xf numFmtId="0" fontId="14" fillId="5" borderId="6" xfId="0" applyFont="1" applyFill="1" applyBorder="1" applyAlignment="1" applyProtection="1">
      <alignment vertical="top" wrapText="1"/>
      <protection locked="0"/>
    </xf>
    <xf numFmtId="0" fontId="14" fillId="5" borderId="7" xfId="0" applyFont="1" applyFill="1" applyBorder="1" applyAlignment="1" applyProtection="1">
      <alignment vertical="top" wrapText="1"/>
      <protection locked="0"/>
    </xf>
    <xf numFmtId="0" fontId="14" fillId="5" borderId="19" xfId="0" applyFont="1" applyFill="1" applyBorder="1" applyAlignment="1" applyProtection="1">
      <alignment vertical="top" wrapText="1"/>
      <protection locked="0"/>
    </xf>
    <xf numFmtId="0" fontId="37" fillId="2" borderId="0" xfId="0" applyFont="1" applyFill="1" applyAlignment="1" applyProtection="1">
      <alignment horizontal="center" vertical="center"/>
    </xf>
    <xf numFmtId="0" fontId="14"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0" fontId="0" fillId="0" borderId="0" xfId="0" applyFont="1" applyAlignment="1" applyProtection="1">
      <alignment horizontal="center" vertical="center" wrapText="1"/>
    </xf>
    <xf numFmtId="0" fontId="14" fillId="2" borderId="12"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16"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0" xfId="0" applyFont="1" applyFill="1" applyBorder="1" applyAlignment="1" applyProtection="1">
      <alignment horizontal="center" vertical="center"/>
    </xf>
    <xf numFmtId="0" fontId="14" fillId="2" borderId="18" xfId="0" applyFont="1" applyFill="1" applyBorder="1" applyAlignment="1" applyProtection="1">
      <alignment horizontal="center" vertical="center"/>
    </xf>
    <xf numFmtId="0" fontId="14" fillId="2" borderId="6"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4" fillId="2" borderId="12" xfId="0" applyFont="1" applyFill="1" applyBorder="1" applyAlignment="1" applyProtection="1">
      <alignment vertical="top"/>
    </xf>
    <xf numFmtId="176" fontId="14" fillId="0" borderId="2" xfId="0" quotePrefix="1" applyNumberFormat="1" applyFont="1" applyFill="1" applyBorder="1" applyAlignment="1" applyProtection="1">
      <alignment horizontal="right" vertical="center"/>
    </xf>
    <xf numFmtId="176" fontId="14" fillId="0" borderId="20" xfId="0" applyNumberFormat="1" applyFont="1" applyFill="1" applyBorder="1" applyAlignment="1" applyProtection="1">
      <alignment horizontal="right" vertical="center"/>
    </xf>
    <xf numFmtId="176" fontId="14" fillId="0" borderId="3" xfId="0" applyNumberFormat="1" applyFont="1" applyFill="1" applyBorder="1" applyAlignment="1" applyProtection="1">
      <alignment horizontal="right" vertical="center"/>
    </xf>
    <xf numFmtId="176" fontId="14" fillId="0" borderId="1" xfId="0" applyNumberFormat="1" applyFont="1" applyFill="1" applyBorder="1" applyAlignment="1" applyProtection="1">
      <alignment horizontal="right" vertical="center"/>
    </xf>
    <xf numFmtId="178" fontId="14" fillId="2" borderId="2" xfId="0" quotePrefix="1" applyNumberFormat="1" applyFont="1" applyFill="1" applyBorder="1" applyAlignment="1" applyProtection="1">
      <alignment horizontal="right" vertical="center"/>
    </xf>
    <xf numFmtId="178" fontId="14" fillId="2" borderId="20" xfId="0" applyNumberFormat="1" applyFont="1" applyFill="1" applyBorder="1" applyAlignment="1" applyProtection="1">
      <alignment horizontal="right" vertical="center"/>
    </xf>
    <xf numFmtId="178" fontId="14" fillId="2" borderId="3" xfId="0" applyNumberFormat="1" applyFont="1" applyFill="1" applyBorder="1" applyAlignment="1" applyProtection="1">
      <alignment horizontal="right" vertical="center"/>
    </xf>
    <xf numFmtId="0" fontId="14" fillId="2" borderId="13" xfId="0" applyFont="1" applyFill="1" applyBorder="1" applyProtection="1">
      <alignment vertical="center"/>
    </xf>
    <xf numFmtId="0" fontId="14" fillId="2" borderId="0" xfId="0" applyFont="1" applyFill="1" applyAlignment="1" applyProtection="1">
      <alignment horizontal="left" vertical="center"/>
    </xf>
    <xf numFmtId="181" fontId="15" fillId="2" borderId="4" xfId="0" applyNumberFormat="1" applyFont="1" applyFill="1" applyBorder="1" applyAlignment="1">
      <alignment vertical="top" wrapText="1"/>
    </xf>
    <xf numFmtId="181" fontId="15" fillId="2" borderId="14" xfId="0" applyNumberFormat="1" applyFont="1" applyFill="1" applyBorder="1" applyAlignment="1">
      <alignment vertical="top" wrapText="1"/>
    </xf>
    <xf numFmtId="181" fontId="15" fillId="2" borderId="5" xfId="0" applyNumberFormat="1" applyFont="1" applyFill="1" applyBorder="1" applyAlignment="1">
      <alignment vertical="top" wrapText="1"/>
    </xf>
    <xf numFmtId="180" fontId="15" fillId="2" borderId="4" xfId="0" applyNumberFormat="1" applyFont="1" applyFill="1" applyBorder="1" applyAlignment="1">
      <alignment vertical="top"/>
    </xf>
    <xf numFmtId="180" fontId="15" fillId="2" borderId="14" xfId="0" applyNumberFormat="1" applyFont="1" applyFill="1" applyBorder="1" applyAlignment="1">
      <alignment vertical="top"/>
    </xf>
    <xf numFmtId="180" fontId="15" fillId="2" borderId="5" xfId="0" applyNumberFormat="1" applyFont="1" applyFill="1" applyBorder="1" applyAlignment="1">
      <alignment vertical="top"/>
    </xf>
    <xf numFmtId="183" fontId="15" fillId="2" borderId="4" xfId="0" applyNumberFormat="1" applyFont="1" applyFill="1" applyBorder="1" applyAlignment="1">
      <alignment vertical="top"/>
    </xf>
    <xf numFmtId="183" fontId="15" fillId="2" borderId="14" xfId="0" applyNumberFormat="1" applyFont="1" applyFill="1" applyBorder="1" applyAlignment="1">
      <alignment vertical="top"/>
    </xf>
    <xf numFmtId="183" fontId="15" fillId="2" borderId="5" xfId="0" applyNumberFormat="1" applyFont="1" applyFill="1" applyBorder="1" applyAlignment="1">
      <alignment vertical="top"/>
    </xf>
    <xf numFmtId="0" fontId="15" fillId="4" borderId="2"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2" xfId="0" applyFont="1" applyFill="1" applyBorder="1" applyAlignment="1">
      <alignment horizontal="left" vertical="center" wrapText="1"/>
    </xf>
    <xf numFmtId="0" fontId="15" fillId="4" borderId="3" xfId="0" applyFont="1" applyFill="1" applyBorder="1" applyAlignment="1">
      <alignment horizontal="left" vertical="center" wrapText="1"/>
    </xf>
    <xf numFmtId="0" fontId="3" fillId="2" borderId="1" xfId="5" applyFont="1" applyFill="1" applyBorder="1" applyAlignment="1" applyProtection="1">
      <alignment horizontal="center" vertical="center"/>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22</xdr:col>
      <xdr:colOff>104775</xdr:colOff>
      <xdr:row>9</xdr:row>
      <xdr:rowOff>200025</xdr:rowOff>
    </xdr:from>
    <xdr:to>
      <xdr:col>24</xdr:col>
      <xdr:colOff>95250</xdr:colOff>
      <xdr:row>11</xdr:row>
      <xdr:rowOff>133350</xdr:rowOff>
    </xdr:to>
    <xdr:sp macro="" textlink="">
      <xdr:nvSpPr>
        <xdr:cNvPr id="1443" name="Oval 4">
          <a:extLst>
            <a:ext uri="{FF2B5EF4-FFF2-40B4-BE49-F238E27FC236}">
              <a16:creationId xmlns:a16="http://schemas.microsoft.com/office/drawing/2014/main" id="{2302D609-5AE3-42AC-8DC1-A5D220DC30C7}"/>
            </a:ext>
          </a:extLst>
        </xdr:cNvPr>
        <xdr:cNvSpPr>
          <a:spLocks noChangeArrowheads="1"/>
        </xdr:cNvSpPr>
      </xdr:nvSpPr>
      <xdr:spPr bwMode="auto">
        <a:xfrm>
          <a:off x="5133975" y="2838450"/>
          <a:ext cx="447675" cy="4667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104775</xdr:colOff>
      <xdr:row>9</xdr:row>
      <xdr:rowOff>200025</xdr:rowOff>
    </xdr:from>
    <xdr:to>
      <xdr:col>24</xdr:col>
      <xdr:colOff>95250</xdr:colOff>
      <xdr:row>11</xdr:row>
      <xdr:rowOff>133350</xdr:rowOff>
    </xdr:to>
    <xdr:sp macro="" textlink="">
      <xdr:nvSpPr>
        <xdr:cNvPr id="1444" name="Oval 4">
          <a:extLst>
            <a:ext uri="{FF2B5EF4-FFF2-40B4-BE49-F238E27FC236}">
              <a16:creationId xmlns:a16="http://schemas.microsoft.com/office/drawing/2014/main" id="{54D00F15-D77B-47C2-814B-4C1FCBF3FB53}"/>
            </a:ext>
          </a:extLst>
        </xdr:cNvPr>
        <xdr:cNvSpPr>
          <a:spLocks noChangeArrowheads="1"/>
        </xdr:cNvSpPr>
      </xdr:nvSpPr>
      <xdr:spPr bwMode="auto">
        <a:xfrm>
          <a:off x="5133975" y="2838450"/>
          <a:ext cx="447675" cy="466725"/>
        </a:xfrm>
        <a:prstGeom prst="ellipse">
          <a:avLst/>
        </a:prstGeom>
        <a:noFill/>
        <a:ln w="9525" cap="rnd">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tabSelected="1" workbookViewId="0">
      <selection activeCell="A3" sqref="A3"/>
    </sheetView>
  </sheetViews>
  <sheetFormatPr defaultColWidth="9" defaultRowHeight="12" x14ac:dyDescent="0.15"/>
  <cols>
    <col min="1" max="1" width="4.625" style="43" customWidth="1"/>
    <col min="2" max="2" width="51.875" style="43" customWidth="1"/>
    <col min="3" max="5" width="9.625" style="43" customWidth="1"/>
    <col min="6" max="16384" width="9" style="43"/>
  </cols>
  <sheetData>
    <row r="1" spans="1:5" ht="20.100000000000001" customHeight="1" x14ac:dyDescent="0.15"/>
    <row r="2" spans="1:5" ht="20.100000000000001" customHeight="1" x14ac:dyDescent="0.15">
      <c r="A2" s="140" t="s">
        <v>193</v>
      </c>
      <c r="B2" s="140"/>
      <c r="C2" s="140"/>
      <c r="D2" s="140"/>
      <c r="E2" s="140"/>
    </row>
    <row r="3" spans="1:5" ht="20.100000000000001" customHeight="1" x14ac:dyDescent="0.15">
      <c r="C3" s="141" t="s">
        <v>273</v>
      </c>
      <c r="D3" s="141"/>
      <c r="E3" s="141"/>
    </row>
    <row r="4" spans="1:5" ht="35.1" customHeight="1" thickBot="1" x14ac:dyDescent="0.2">
      <c r="A4" s="44" t="s">
        <v>194</v>
      </c>
      <c r="B4" s="44" t="s">
        <v>195</v>
      </c>
      <c r="C4" s="44" t="s">
        <v>196</v>
      </c>
      <c r="D4" s="45" t="s">
        <v>211</v>
      </c>
      <c r="E4" s="44" t="s">
        <v>197</v>
      </c>
    </row>
    <row r="5" spans="1:5" ht="35.1" customHeight="1" thickTop="1" x14ac:dyDescent="0.15">
      <c r="A5" s="46">
        <v>1</v>
      </c>
      <c r="B5" s="47" t="s">
        <v>213</v>
      </c>
      <c r="C5" s="46" t="s">
        <v>256</v>
      </c>
      <c r="D5" s="46" t="s">
        <v>255</v>
      </c>
      <c r="E5" s="46" t="s">
        <v>257</v>
      </c>
    </row>
    <row r="6" spans="1:5" ht="35.1" customHeight="1" x14ac:dyDescent="0.15">
      <c r="A6" s="46">
        <v>2</v>
      </c>
      <c r="B6" s="48" t="s">
        <v>214</v>
      </c>
      <c r="C6" s="49" t="s">
        <v>257</v>
      </c>
      <c r="D6" s="49" t="s">
        <v>257</v>
      </c>
      <c r="E6" s="49" t="s">
        <v>257</v>
      </c>
    </row>
    <row r="7" spans="1:5" ht="35.1" customHeight="1" x14ac:dyDescent="0.15">
      <c r="A7" s="46">
        <v>3</v>
      </c>
      <c r="B7" s="48" t="s">
        <v>198</v>
      </c>
      <c r="C7" s="49" t="s">
        <v>259</v>
      </c>
      <c r="D7" s="49" t="s">
        <v>257</v>
      </c>
      <c r="E7" s="49" t="s">
        <v>256</v>
      </c>
    </row>
    <row r="8" spans="1:5" ht="35.1" customHeight="1" x14ac:dyDescent="0.15">
      <c r="A8" s="46">
        <v>4</v>
      </c>
      <c r="B8" s="48" t="s">
        <v>199</v>
      </c>
      <c r="C8" s="49" t="s">
        <v>256</v>
      </c>
      <c r="D8" s="49" t="s">
        <v>255</v>
      </c>
      <c r="E8" s="49" t="s">
        <v>256</v>
      </c>
    </row>
    <row r="9" spans="1:5" ht="35.1" customHeight="1" x14ac:dyDescent="0.15">
      <c r="A9" s="46">
        <v>5</v>
      </c>
      <c r="B9" s="48" t="s">
        <v>200</v>
      </c>
      <c r="C9" s="49" t="s">
        <v>256</v>
      </c>
      <c r="D9" s="49" t="s">
        <v>255</v>
      </c>
      <c r="E9" s="49" t="s">
        <v>257</v>
      </c>
    </row>
    <row r="10" spans="1:5" ht="35.1" customHeight="1" x14ac:dyDescent="0.15">
      <c r="A10" s="46">
        <v>6</v>
      </c>
      <c r="B10" s="48" t="s">
        <v>201</v>
      </c>
      <c r="C10" s="49"/>
      <c r="D10" s="49"/>
      <c r="E10" s="49" t="s">
        <v>258</v>
      </c>
    </row>
    <row r="11" spans="1:5" ht="35.1" customHeight="1" x14ac:dyDescent="0.15">
      <c r="A11" s="46">
        <v>7</v>
      </c>
      <c r="B11" s="48" t="s">
        <v>202</v>
      </c>
      <c r="C11" s="49" t="s">
        <v>256</v>
      </c>
      <c r="D11" s="49" t="s">
        <v>256</v>
      </c>
      <c r="E11" s="49"/>
    </row>
    <row r="12" spans="1:5" ht="35.1" customHeight="1" x14ac:dyDescent="0.15">
      <c r="A12" s="46">
        <v>8</v>
      </c>
      <c r="B12" s="48" t="s">
        <v>215</v>
      </c>
      <c r="C12" s="49" t="s">
        <v>255</v>
      </c>
      <c r="D12" s="49" t="s">
        <v>257</v>
      </c>
      <c r="E12" s="49" t="s">
        <v>257</v>
      </c>
    </row>
    <row r="13" spans="1:5" ht="35.1" customHeight="1" x14ac:dyDescent="0.15">
      <c r="A13" s="46">
        <v>9</v>
      </c>
      <c r="B13" s="48" t="s">
        <v>252</v>
      </c>
      <c r="C13" s="49" t="s">
        <v>255</v>
      </c>
      <c r="D13" s="49" t="s">
        <v>255</v>
      </c>
      <c r="E13" s="49" t="s">
        <v>257</v>
      </c>
    </row>
    <row r="14" spans="1:5" ht="35.1" customHeight="1" x14ac:dyDescent="0.15">
      <c r="A14" s="46">
        <v>10</v>
      </c>
      <c r="B14" s="48" t="s">
        <v>209</v>
      </c>
      <c r="C14" s="49" t="s">
        <v>256</v>
      </c>
      <c r="D14" s="49" t="s">
        <v>257</v>
      </c>
      <c r="E14" s="49" t="s">
        <v>256</v>
      </c>
    </row>
    <row r="15" spans="1:5" ht="35.1" customHeight="1" x14ac:dyDescent="0.15">
      <c r="A15" s="46">
        <v>11</v>
      </c>
      <c r="B15" s="48" t="s">
        <v>203</v>
      </c>
      <c r="C15" s="49" t="s">
        <v>256</v>
      </c>
      <c r="D15" s="49" t="s">
        <v>257</v>
      </c>
      <c r="E15" s="49" t="s">
        <v>255</v>
      </c>
    </row>
    <row r="16" spans="1:5" ht="35.1" customHeight="1" x14ac:dyDescent="0.15">
      <c r="A16" s="46">
        <v>12</v>
      </c>
      <c r="B16" s="48" t="s">
        <v>204</v>
      </c>
      <c r="C16" s="49" t="s">
        <v>256</v>
      </c>
      <c r="D16" s="49" t="s">
        <v>257</v>
      </c>
      <c r="E16" s="49" t="s">
        <v>256</v>
      </c>
    </row>
    <row r="17" spans="1:5" ht="35.1" customHeight="1" x14ac:dyDescent="0.15">
      <c r="A17" s="46">
        <v>13</v>
      </c>
      <c r="B17" s="48" t="s">
        <v>205</v>
      </c>
      <c r="C17" s="49" t="s">
        <v>256</v>
      </c>
      <c r="D17" s="49" t="s">
        <v>255</v>
      </c>
      <c r="E17" s="49" t="s">
        <v>256</v>
      </c>
    </row>
    <row r="18" spans="1:5" ht="35.1" customHeight="1" x14ac:dyDescent="0.15">
      <c r="A18" s="46">
        <v>14</v>
      </c>
      <c r="B18" s="48" t="s">
        <v>206</v>
      </c>
      <c r="C18" s="49" t="s">
        <v>257</v>
      </c>
      <c r="D18" s="49" t="s">
        <v>255</v>
      </c>
      <c r="E18" s="49" t="s">
        <v>256</v>
      </c>
    </row>
    <row r="19" spans="1:5" ht="35.1" customHeight="1" x14ac:dyDescent="0.15">
      <c r="A19" s="46">
        <v>15</v>
      </c>
      <c r="B19" s="48" t="s">
        <v>207</v>
      </c>
      <c r="C19" s="49" t="s">
        <v>255</v>
      </c>
      <c r="D19" s="49" t="s">
        <v>255</v>
      </c>
      <c r="E19" s="49" t="s">
        <v>256</v>
      </c>
    </row>
    <row r="20" spans="1:5" ht="35.1" customHeight="1" x14ac:dyDescent="0.15">
      <c r="A20" s="46">
        <v>16</v>
      </c>
      <c r="B20" s="48" t="s">
        <v>208</v>
      </c>
      <c r="C20" s="49" t="s">
        <v>255</v>
      </c>
      <c r="D20" s="49" t="s">
        <v>257</v>
      </c>
      <c r="E20" s="49" t="s">
        <v>257</v>
      </c>
    </row>
    <row r="21" spans="1:5" ht="35.1" customHeight="1" x14ac:dyDescent="0.15">
      <c r="A21" s="46">
        <v>17</v>
      </c>
      <c r="B21" s="48" t="s">
        <v>260</v>
      </c>
      <c r="C21" s="49" t="s">
        <v>255</v>
      </c>
      <c r="D21" s="49" t="s">
        <v>255</v>
      </c>
      <c r="E21" s="49" t="s">
        <v>257</v>
      </c>
    </row>
    <row r="22" spans="1:5" ht="35.1" customHeight="1" x14ac:dyDescent="0.15">
      <c r="A22" s="46">
        <v>18</v>
      </c>
      <c r="B22" s="48" t="s">
        <v>216</v>
      </c>
      <c r="C22" s="49" t="s">
        <v>256</v>
      </c>
      <c r="D22" s="49" t="s">
        <v>257</v>
      </c>
      <c r="E22" s="49" t="s">
        <v>256</v>
      </c>
    </row>
    <row r="23" spans="1:5" ht="16.5" x14ac:dyDescent="0.15">
      <c r="B23" s="55" t="s">
        <v>240</v>
      </c>
    </row>
    <row r="24" spans="1:5" ht="16.5" x14ac:dyDescent="0.15">
      <c r="B24" s="55" t="s">
        <v>241</v>
      </c>
    </row>
  </sheetData>
  <mergeCells count="2">
    <mergeCell ref="A2:E2"/>
    <mergeCell ref="C3:E3"/>
  </mergeCells>
  <phoneticPr fontId="26"/>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27"/>
  </cols>
  <sheetData>
    <row r="1" spans="1:27" ht="21" customHeight="1" x14ac:dyDescent="0.15">
      <c r="B1" s="36" t="s">
        <v>254</v>
      </c>
      <c r="C1" s="36"/>
      <c r="D1" s="36"/>
      <c r="E1" s="36"/>
      <c r="F1" s="36"/>
      <c r="G1" s="36"/>
      <c r="H1" s="36"/>
      <c r="I1" s="36"/>
      <c r="J1" s="36"/>
      <c r="K1" s="36"/>
      <c r="L1" s="36"/>
      <c r="M1" s="36"/>
      <c r="N1" s="36"/>
    </row>
    <row r="2" spans="1:27" ht="21" customHeight="1" x14ac:dyDescent="0.15">
      <c r="A2" s="37" t="s">
        <v>217</v>
      </c>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ht="21" customHeight="1" x14ac:dyDescent="0.15">
      <c r="A3" s="38"/>
      <c r="B3" s="38"/>
      <c r="C3" s="38"/>
      <c r="D3" s="38"/>
      <c r="E3" s="38"/>
      <c r="F3" s="38"/>
      <c r="G3" s="38"/>
      <c r="H3" s="38"/>
      <c r="I3" s="38"/>
      <c r="J3" s="38"/>
      <c r="K3" s="38"/>
      <c r="L3" s="38"/>
      <c r="M3" s="38"/>
      <c r="N3" s="38"/>
      <c r="O3" s="38"/>
      <c r="P3" s="38"/>
      <c r="Q3" s="38"/>
      <c r="R3" s="38"/>
      <c r="S3" s="38"/>
      <c r="T3" s="161" t="s">
        <v>210</v>
      </c>
      <c r="U3" s="161"/>
      <c r="V3" s="161"/>
      <c r="W3" s="161"/>
      <c r="X3" s="161"/>
      <c r="Y3" s="161"/>
      <c r="Z3" s="161"/>
      <c r="AA3" s="161"/>
    </row>
    <row r="4" spans="1:27" ht="21" customHeight="1" x14ac:dyDescent="0.15">
      <c r="A4" s="37"/>
      <c r="B4" s="37"/>
      <c r="C4" s="37"/>
      <c r="D4" s="37"/>
      <c r="E4" s="37"/>
      <c r="F4" s="37"/>
      <c r="G4" s="37"/>
      <c r="H4" s="37"/>
      <c r="I4" s="37"/>
      <c r="J4" s="37"/>
      <c r="K4" s="37"/>
      <c r="L4" s="37"/>
      <c r="M4" s="37"/>
      <c r="N4" s="37"/>
      <c r="O4" s="37"/>
      <c r="P4" s="37"/>
      <c r="Q4" s="37"/>
      <c r="R4" s="37"/>
      <c r="S4" s="37"/>
      <c r="T4" s="37"/>
      <c r="U4" s="37"/>
      <c r="V4" s="37"/>
      <c r="W4" s="37"/>
      <c r="X4" s="37"/>
      <c r="Y4" s="37"/>
      <c r="Z4" s="37"/>
      <c r="AA4" s="37"/>
    </row>
    <row r="5" spans="1:27" ht="21" customHeight="1" x14ac:dyDescent="0.15">
      <c r="A5" s="142" t="s">
        <v>218</v>
      </c>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row>
    <row r="6" spans="1:27" ht="21" customHeight="1" x14ac:dyDescent="0.15">
      <c r="A6" s="142" t="s">
        <v>219</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row>
    <row r="7" spans="1:27" ht="21" customHeight="1" x14ac:dyDescent="0.15">
      <c r="A7" s="37"/>
      <c r="B7" s="37"/>
      <c r="C7" s="37"/>
      <c r="D7" s="37"/>
      <c r="E7" s="37"/>
      <c r="F7" s="37"/>
      <c r="G7" s="37"/>
      <c r="H7" s="37"/>
      <c r="I7" s="37"/>
      <c r="J7" s="37"/>
      <c r="K7" s="37"/>
      <c r="L7" s="37"/>
      <c r="M7" s="37"/>
      <c r="N7" s="37"/>
      <c r="O7" s="37"/>
      <c r="P7" s="37"/>
      <c r="Q7" s="37"/>
      <c r="R7" s="37"/>
      <c r="S7" s="37"/>
      <c r="T7" s="37"/>
      <c r="U7" s="37"/>
      <c r="V7" s="37"/>
      <c r="W7" s="37"/>
      <c r="X7" s="37"/>
      <c r="Y7" s="37"/>
      <c r="Z7" s="37"/>
      <c r="AA7" s="37"/>
    </row>
    <row r="8" spans="1:27" ht="21" customHeight="1" x14ac:dyDescent="0.15">
      <c r="A8" s="37"/>
      <c r="B8" s="37"/>
      <c r="C8" s="37"/>
      <c r="D8" s="37"/>
      <c r="E8" s="37"/>
      <c r="F8" s="37"/>
      <c r="G8" s="37"/>
      <c r="H8" s="37"/>
      <c r="I8" s="37"/>
      <c r="J8" s="37"/>
      <c r="K8" s="37"/>
      <c r="L8" s="37"/>
      <c r="M8" s="37"/>
      <c r="N8" s="37"/>
      <c r="O8" s="37"/>
      <c r="P8" s="37"/>
      <c r="Q8" s="37"/>
      <c r="R8" s="37"/>
      <c r="S8" s="37"/>
      <c r="T8" s="37"/>
      <c r="U8" s="37"/>
      <c r="V8" s="37"/>
      <c r="W8" s="37"/>
      <c r="X8" s="37"/>
      <c r="Y8" s="37"/>
      <c r="Z8" s="37"/>
      <c r="AA8" s="37"/>
    </row>
    <row r="9" spans="1:27" ht="21" customHeight="1" x14ac:dyDescent="0.15">
      <c r="A9" s="37"/>
      <c r="B9" s="37"/>
      <c r="C9" s="37"/>
      <c r="D9" s="37"/>
      <c r="E9" s="37"/>
      <c r="F9" s="37"/>
      <c r="G9" s="37"/>
      <c r="H9" s="37"/>
      <c r="I9" s="164" t="s">
        <v>122</v>
      </c>
      <c r="J9" s="164"/>
      <c r="K9" s="164"/>
      <c r="L9" s="162">
        <f>'【様式2-2】実施計画書'!E9</f>
        <v>0</v>
      </c>
      <c r="M9" s="162"/>
      <c r="N9" s="162"/>
      <c r="O9" s="162"/>
      <c r="P9" s="162"/>
      <c r="Q9" s="162"/>
      <c r="R9" s="162"/>
      <c r="S9" s="162"/>
      <c r="T9" s="162"/>
      <c r="U9" s="162"/>
      <c r="V9" s="162"/>
      <c r="W9" s="162"/>
      <c r="X9" s="162"/>
      <c r="Y9" s="162"/>
      <c r="Z9" s="37"/>
      <c r="AA9" s="37"/>
    </row>
    <row r="10" spans="1:27" ht="21" customHeight="1" x14ac:dyDescent="0.15">
      <c r="A10" s="37"/>
      <c r="B10" s="37"/>
      <c r="C10" s="37"/>
      <c r="D10" s="37"/>
      <c r="E10" s="37"/>
      <c r="F10" s="37"/>
      <c r="G10" s="37"/>
      <c r="H10" s="37"/>
      <c r="I10" s="164" t="s">
        <v>121</v>
      </c>
      <c r="J10" s="164"/>
      <c r="K10" s="164"/>
      <c r="L10" s="162">
        <f>'【様式2-2】実施計画書'!E6</f>
        <v>0</v>
      </c>
      <c r="M10" s="162"/>
      <c r="N10" s="162"/>
      <c r="O10" s="162"/>
      <c r="P10" s="162"/>
      <c r="Q10" s="162"/>
      <c r="R10" s="162"/>
      <c r="S10" s="162"/>
      <c r="T10" s="162"/>
      <c r="U10" s="162"/>
      <c r="V10" s="162"/>
      <c r="W10" s="162"/>
      <c r="X10" s="162"/>
      <c r="Y10" s="162"/>
      <c r="Z10" s="37"/>
      <c r="AA10" s="37"/>
    </row>
    <row r="11" spans="1:27" ht="21" customHeight="1" x14ac:dyDescent="0.15">
      <c r="A11" s="37"/>
      <c r="B11" s="37"/>
      <c r="C11" s="37"/>
      <c r="D11" s="37"/>
      <c r="E11" s="37"/>
      <c r="F11" s="37"/>
      <c r="G11" s="37"/>
      <c r="H11" s="37"/>
      <c r="I11" s="164" t="s">
        <v>120</v>
      </c>
      <c r="J11" s="164"/>
      <c r="K11" s="164"/>
      <c r="L11" s="162" t="str">
        <f>CONCATENATE('【様式2-2】実施計画書'!E8,"　",'【様式2-2】実施計画書'!E7)</f>
        <v>　</v>
      </c>
      <c r="M11" s="162"/>
      <c r="N11" s="162"/>
      <c r="O11" s="162"/>
      <c r="P11" s="162"/>
      <c r="Q11" s="162"/>
      <c r="R11" s="162"/>
      <c r="S11" s="162"/>
      <c r="T11" s="162"/>
      <c r="U11" s="162"/>
      <c r="V11" s="162"/>
      <c r="W11" s="38"/>
      <c r="X11" s="38"/>
      <c r="Y11" s="37"/>
      <c r="Z11" s="37"/>
      <c r="AA11" s="37"/>
    </row>
    <row r="12" spans="1:27" ht="21" customHeight="1" x14ac:dyDescent="0.15">
      <c r="A12" s="37"/>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row>
    <row r="13" spans="1:27" ht="21" customHeight="1" x14ac:dyDescent="0.1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row>
    <row r="14" spans="1:27" ht="21" customHeight="1" x14ac:dyDescent="0.15">
      <c r="A14" s="163" t="s">
        <v>220</v>
      </c>
      <c r="B14" s="163"/>
      <c r="C14" s="163"/>
      <c r="D14" s="163"/>
      <c r="E14" s="163"/>
      <c r="F14" s="163"/>
      <c r="G14" s="163"/>
      <c r="H14" s="163"/>
      <c r="I14" s="163"/>
      <c r="J14" s="163"/>
      <c r="K14" s="163"/>
      <c r="L14" s="163"/>
      <c r="M14" s="163"/>
      <c r="N14" s="163"/>
      <c r="O14" s="163"/>
      <c r="P14" s="163"/>
      <c r="Q14" s="163"/>
      <c r="R14" s="163"/>
      <c r="S14" s="163"/>
      <c r="T14" s="163"/>
      <c r="U14" s="163"/>
      <c r="V14" s="163"/>
      <c r="W14" s="163"/>
      <c r="X14" s="163"/>
      <c r="Y14" s="163"/>
      <c r="Z14" s="163"/>
      <c r="AA14" s="37"/>
    </row>
    <row r="15" spans="1:27" ht="21" customHeight="1" x14ac:dyDescent="0.15">
      <c r="A15" s="163" t="s">
        <v>221</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37"/>
    </row>
    <row r="16" spans="1:27" ht="21" customHeight="1" x14ac:dyDescent="0.15">
      <c r="A16" s="163"/>
      <c r="B16" s="163"/>
      <c r="C16" s="163"/>
      <c r="D16" s="163"/>
      <c r="E16" s="163"/>
      <c r="F16" s="163"/>
      <c r="G16" s="163"/>
      <c r="H16" s="163"/>
      <c r="I16" s="163"/>
      <c r="J16" s="163"/>
      <c r="K16" s="163"/>
      <c r="L16" s="163"/>
      <c r="M16" s="163"/>
      <c r="N16" s="163"/>
      <c r="O16" s="163"/>
      <c r="P16" s="163"/>
      <c r="Q16" s="163"/>
      <c r="R16" s="163"/>
      <c r="S16" s="163"/>
      <c r="T16" s="163"/>
      <c r="U16" s="163"/>
      <c r="V16" s="163"/>
      <c r="W16" s="163"/>
      <c r="X16" s="163"/>
      <c r="Y16" s="163"/>
      <c r="Z16" s="163"/>
      <c r="AA16" s="37"/>
    </row>
    <row r="17" spans="1:27" ht="21" customHeight="1" x14ac:dyDescent="0.15">
      <c r="A17" s="163" t="s">
        <v>222</v>
      </c>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37"/>
    </row>
    <row r="18" spans="1:27" ht="21" customHeight="1" x14ac:dyDescent="0.15">
      <c r="A18" s="163" t="s">
        <v>223</v>
      </c>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37"/>
    </row>
    <row r="19" spans="1:27" ht="21" customHeight="1" x14ac:dyDescent="0.15">
      <c r="A19" s="163" t="s">
        <v>243</v>
      </c>
      <c r="B19" s="163"/>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163"/>
      <c r="AA19" s="37"/>
    </row>
    <row r="20" spans="1:27" ht="21" customHeight="1" x14ac:dyDescent="0.1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row>
    <row r="21" spans="1:27" ht="21" customHeight="1" x14ac:dyDescent="0.1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row>
    <row r="22" spans="1:27" ht="21" customHeight="1" x14ac:dyDescent="0.15">
      <c r="A22" s="142" t="s">
        <v>119</v>
      </c>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row>
    <row r="23" spans="1:27" ht="21"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row>
    <row r="24" spans="1:27" ht="21" customHeight="1" x14ac:dyDescent="0.15">
      <c r="A24" s="37"/>
      <c r="B24" s="37"/>
      <c r="C24" s="142" t="s">
        <v>224</v>
      </c>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row>
    <row r="25" spans="1:27" ht="21" customHeight="1" x14ac:dyDescent="0.15">
      <c r="A25" s="37"/>
      <c r="B25" s="37"/>
      <c r="C25" s="142" t="s">
        <v>225</v>
      </c>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row>
    <row r="26" spans="1:27" ht="21" customHeight="1" x14ac:dyDescent="0.15">
      <c r="A26" s="37"/>
      <c r="B26" s="37"/>
      <c r="C26" s="142" t="s">
        <v>116</v>
      </c>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row>
    <row r="27" spans="1:27" ht="21" customHeight="1" x14ac:dyDescent="0.15">
      <c r="A27" s="37"/>
      <c r="B27" s="37"/>
      <c r="C27" s="142" t="s">
        <v>117</v>
      </c>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row>
    <row r="28" spans="1:27" ht="21" customHeight="1" x14ac:dyDescent="0.15">
      <c r="A28" s="37"/>
      <c r="B28" s="37"/>
      <c r="C28" s="142" t="s">
        <v>118</v>
      </c>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row>
    <row r="29" spans="1:27" ht="21" customHeight="1" x14ac:dyDescent="0.1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row>
    <row r="30" spans="1:27" ht="21" customHeight="1" x14ac:dyDescent="0.15">
      <c r="A30" s="37"/>
      <c r="B30" s="37"/>
      <c r="C30" s="37"/>
      <c r="D30" s="37"/>
      <c r="E30" s="37"/>
      <c r="F30" s="37"/>
      <c r="G30" s="37"/>
      <c r="H30" s="37"/>
      <c r="I30" s="37"/>
      <c r="J30" s="37"/>
      <c r="K30" s="37"/>
      <c r="L30" s="37"/>
      <c r="M30" s="152" t="s">
        <v>123</v>
      </c>
      <c r="N30" s="153"/>
      <c r="O30" s="153"/>
      <c r="P30" s="153"/>
      <c r="Q30" s="153"/>
      <c r="R30" s="153"/>
      <c r="S30" s="153"/>
      <c r="T30" s="153"/>
      <c r="U30" s="153"/>
      <c r="V30" s="153"/>
      <c r="W30" s="153"/>
      <c r="X30" s="153"/>
      <c r="Y30" s="154"/>
      <c r="Z30" s="37"/>
      <c r="AA30" s="37"/>
    </row>
    <row r="31" spans="1:27" ht="21" customHeight="1" x14ac:dyDescent="0.15">
      <c r="A31" s="37"/>
      <c r="B31" s="37"/>
      <c r="C31" s="37"/>
      <c r="D31" s="37"/>
      <c r="E31" s="37"/>
      <c r="F31" s="37"/>
      <c r="G31" s="37"/>
      <c r="H31" s="37"/>
      <c r="I31" s="37"/>
      <c r="J31" s="37"/>
      <c r="K31" s="37"/>
      <c r="L31" s="37"/>
      <c r="M31" s="144" t="s">
        <v>124</v>
      </c>
      <c r="N31" s="145"/>
      <c r="O31" s="145"/>
      <c r="P31" s="145"/>
      <c r="Q31" s="39" t="s">
        <v>132</v>
      </c>
      <c r="R31" s="155" t="str">
        <f>IF('【様式2-2】実施計画書'!E20="","",'【様式2-2】実施計画書'!E20)</f>
        <v/>
      </c>
      <c r="S31" s="155"/>
      <c r="T31" s="155"/>
      <c r="U31" s="155"/>
      <c r="V31" s="155"/>
      <c r="W31" s="155"/>
      <c r="X31" s="155"/>
      <c r="Y31" s="156"/>
      <c r="Z31" s="38"/>
      <c r="AA31" s="37"/>
    </row>
    <row r="32" spans="1:27" ht="50.1" customHeight="1" x14ac:dyDescent="0.15">
      <c r="A32" s="37"/>
      <c r="B32" s="37"/>
      <c r="C32" s="37"/>
      <c r="D32" s="37"/>
      <c r="E32" s="37"/>
      <c r="F32" s="37"/>
      <c r="G32" s="37"/>
      <c r="H32" s="37"/>
      <c r="I32" s="37"/>
      <c r="J32" s="37"/>
      <c r="K32" s="37"/>
      <c r="L32" s="37"/>
      <c r="M32" s="144" t="s">
        <v>125</v>
      </c>
      <c r="N32" s="145"/>
      <c r="O32" s="145"/>
      <c r="P32" s="145"/>
      <c r="Q32" s="39" t="s">
        <v>132</v>
      </c>
      <c r="R32" s="157">
        <f>'【様式2-2】実施計画書'!E21</f>
        <v>0</v>
      </c>
      <c r="S32" s="157"/>
      <c r="T32" s="157"/>
      <c r="U32" s="157"/>
      <c r="V32" s="157"/>
      <c r="W32" s="157"/>
      <c r="X32" s="157"/>
      <c r="Y32" s="158"/>
      <c r="Z32" s="38"/>
      <c r="AA32" s="37"/>
    </row>
    <row r="33" spans="1:27" ht="21" customHeight="1" x14ac:dyDescent="0.15">
      <c r="A33" s="37"/>
      <c r="B33" s="37"/>
      <c r="C33" s="37"/>
      <c r="D33" s="37"/>
      <c r="E33" s="37"/>
      <c r="F33" s="37"/>
      <c r="G33" s="37"/>
      <c r="H33" s="37"/>
      <c r="I33" s="37"/>
      <c r="J33" s="37"/>
      <c r="K33" s="37"/>
      <c r="L33" s="37"/>
      <c r="M33" s="144" t="s">
        <v>126</v>
      </c>
      <c r="N33" s="145"/>
      <c r="O33" s="145"/>
      <c r="P33" s="145"/>
      <c r="Q33" s="39" t="s">
        <v>132</v>
      </c>
      <c r="R33" s="159">
        <f>'【様式2-2】実施計画書'!E18</f>
        <v>0</v>
      </c>
      <c r="S33" s="159"/>
      <c r="T33" s="159"/>
      <c r="U33" s="159"/>
      <c r="V33" s="159"/>
      <c r="W33" s="159"/>
      <c r="X33" s="159"/>
      <c r="Y33" s="160"/>
      <c r="Z33" s="38"/>
      <c r="AA33" s="37"/>
    </row>
    <row r="34" spans="1:27" ht="21" customHeight="1" x14ac:dyDescent="0.15">
      <c r="A34" s="37"/>
      <c r="B34" s="37"/>
      <c r="C34" s="37"/>
      <c r="D34" s="37"/>
      <c r="E34" s="37"/>
      <c r="F34" s="37"/>
      <c r="G34" s="37"/>
      <c r="H34" s="37"/>
      <c r="I34" s="37"/>
      <c r="J34" s="37"/>
      <c r="K34" s="37"/>
      <c r="L34" s="37"/>
      <c r="M34" s="144" t="s">
        <v>127</v>
      </c>
      <c r="N34" s="145"/>
      <c r="O34" s="145"/>
      <c r="P34" s="145"/>
      <c r="Q34" s="39" t="s">
        <v>132</v>
      </c>
      <c r="R34" s="159">
        <f>'【様式2-2】実施計画書'!E19</f>
        <v>0</v>
      </c>
      <c r="S34" s="159"/>
      <c r="T34" s="159"/>
      <c r="U34" s="159"/>
      <c r="V34" s="159"/>
      <c r="W34" s="159"/>
      <c r="X34" s="159"/>
      <c r="Y34" s="160"/>
      <c r="Z34" s="38"/>
      <c r="AA34" s="37"/>
    </row>
    <row r="35" spans="1:27" ht="21" customHeight="1" x14ac:dyDescent="0.15">
      <c r="A35" s="37"/>
      <c r="B35" s="37"/>
      <c r="C35" s="37"/>
      <c r="D35" s="37"/>
      <c r="E35" s="37"/>
      <c r="F35" s="37"/>
      <c r="G35" s="37"/>
      <c r="H35" s="37"/>
      <c r="I35" s="37"/>
      <c r="J35" s="37"/>
      <c r="K35" s="37"/>
      <c r="L35" s="37"/>
      <c r="M35" s="144" t="s">
        <v>128</v>
      </c>
      <c r="N35" s="145"/>
      <c r="O35" s="145"/>
      <c r="P35" s="145"/>
      <c r="Q35" s="39" t="s">
        <v>132</v>
      </c>
      <c r="R35" s="159">
        <f>'【様式2-2】実施計画書'!E17</f>
        <v>0</v>
      </c>
      <c r="S35" s="159"/>
      <c r="T35" s="159"/>
      <c r="U35" s="159"/>
      <c r="V35" s="159"/>
      <c r="W35" s="159"/>
      <c r="X35" s="159"/>
      <c r="Y35" s="160"/>
      <c r="Z35" s="38"/>
      <c r="AA35" s="37"/>
    </row>
    <row r="36" spans="1:27" ht="21" customHeight="1" x14ac:dyDescent="0.15">
      <c r="A36" s="37"/>
      <c r="B36" s="37"/>
      <c r="C36" s="37"/>
      <c r="D36" s="37"/>
      <c r="E36" s="37"/>
      <c r="F36" s="37"/>
      <c r="G36" s="37"/>
      <c r="H36" s="37"/>
      <c r="I36" s="37"/>
      <c r="J36" s="37"/>
      <c r="K36" s="37"/>
      <c r="L36" s="37"/>
      <c r="M36" s="144" t="s">
        <v>129</v>
      </c>
      <c r="N36" s="145"/>
      <c r="O36" s="145"/>
      <c r="P36" s="145"/>
      <c r="Q36" s="39" t="s">
        <v>132</v>
      </c>
      <c r="R36" s="148" t="str">
        <f>IF('【様式2-2】実施計画書'!E22="","",'【様式2-2】実施計画書'!E22)</f>
        <v/>
      </c>
      <c r="S36" s="148"/>
      <c r="T36" s="148"/>
      <c r="U36" s="148"/>
      <c r="V36" s="148"/>
      <c r="W36" s="148"/>
      <c r="X36" s="148"/>
      <c r="Y36" s="149"/>
      <c r="Z36" s="38"/>
      <c r="AA36" s="37"/>
    </row>
    <row r="37" spans="1:27" ht="21" customHeight="1" x14ac:dyDescent="0.15">
      <c r="A37" s="37"/>
      <c r="B37" s="37"/>
      <c r="C37" s="37"/>
      <c r="D37" s="37"/>
      <c r="E37" s="37"/>
      <c r="F37" s="37"/>
      <c r="G37" s="37"/>
      <c r="H37" s="37"/>
      <c r="I37" s="37"/>
      <c r="J37" s="37"/>
      <c r="K37" s="37"/>
      <c r="L37" s="37"/>
      <c r="M37" s="144" t="s">
        <v>130</v>
      </c>
      <c r="N37" s="145"/>
      <c r="O37" s="145"/>
      <c r="P37" s="145"/>
      <c r="Q37" s="39" t="s">
        <v>132</v>
      </c>
      <c r="R37" s="148" t="str">
        <f>IF('【様式2-2】実施計画書'!E23="","",'【様式2-2】実施計画書'!E23)</f>
        <v/>
      </c>
      <c r="S37" s="148"/>
      <c r="T37" s="148"/>
      <c r="U37" s="148"/>
      <c r="V37" s="148"/>
      <c r="W37" s="148"/>
      <c r="X37" s="148"/>
      <c r="Y37" s="149"/>
      <c r="Z37" s="38"/>
      <c r="AA37" s="37"/>
    </row>
    <row r="38" spans="1:27" ht="21" customHeight="1" x14ac:dyDescent="0.15">
      <c r="A38" s="37"/>
      <c r="B38" s="37"/>
      <c r="C38" s="37"/>
      <c r="D38" s="37"/>
      <c r="E38" s="37"/>
      <c r="F38" s="37"/>
      <c r="G38" s="37"/>
      <c r="H38" s="37"/>
      <c r="I38" s="37"/>
      <c r="J38" s="37"/>
      <c r="K38" s="37"/>
      <c r="L38" s="37"/>
      <c r="M38" s="146" t="s">
        <v>131</v>
      </c>
      <c r="N38" s="147"/>
      <c r="O38" s="147"/>
      <c r="P38" s="147"/>
      <c r="Q38" s="40" t="s">
        <v>132</v>
      </c>
      <c r="R38" s="150">
        <f>'【様式2-2】実施計画書'!E24</f>
        <v>0</v>
      </c>
      <c r="S38" s="150"/>
      <c r="T38" s="150"/>
      <c r="U38" s="150"/>
      <c r="V38" s="150"/>
      <c r="W38" s="150"/>
      <c r="X38" s="150"/>
      <c r="Y38" s="151"/>
      <c r="Z38" s="38"/>
      <c r="AA38" s="37"/>
    </row>
    <row r="39" spans="1:27" ht="21" customHeight="1" x14ac:dyDescent="0.1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row>
    <row r="40" spans="1:27" ht="21" customHeight="1" x14ac:dyDescent="0.15">
      <c r="A40" s="37"/>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row>
    <row r="41" spans="1:27" s="28" customFormat="1" ht="90" customHeight="1" x14ac:dyDescent="0.15">
      <c r="A41" s="41"/>
      <c r="B41" s="41" t="s">
        <v>133</v>
      </c>
      <c r="C41" s="42">
        <v>1</v>
      </c>
      <c r="D41" s="143" t="s">
        <v>134</v>
      </c>
      <c r="E41" s="143"/>
      <c r="F41" s="143"/>
      <c r="G41" s="143"/>
      <c r="H41" s="143"/>
      <c r="I41" s="143"/>
      <c r="J41" s="143"/>
      <c r="K41" s="143"/>
      <c r="L41" s="143"/>
      <c r="M41" s="143"/>
      <c r="N41" s="143"/>
      <c r="O41" s="143"/>
      <c r="P41" s="143"/>
      <c r="Q41" s="143"/>
      <c r="R41" s="143"/>
      <c r="S41" s="143"/>
      <c r="T41" s="143"/>
      <c r="U41" s="143"/>
      <c r="V41" s="143"/>
      <c r="W41" s="143"/>
      <c r="X41" s="143"/>
      <c r="Y41" s="143"/>
      <c r="Z41" s="143"/>
      <c r="AA41" s="41"/>
    </row>
    <row r="42" spans="1:27" s="28" customFormat="1" ht="129.94999999999999" customHeight="1" x14ac:dyDescent="0.15">
      <c r="A42" s="41"/>
      <c r="B42" s="41"/>
      <c r="C42" s="42">
        <v>2</v>
      </c>
      <c r="D42" s="143" t="s">
        <v>135</v>
      </c>
      <c r="E42" s="143"/>
      <c r="F42" s="143"/>
      <c r="G42" s="143"/>
      <c r="H42" s="143"/>
      <c r="I42" s="143"/>
      <c r="J42" s="143"/>
      <c r="K42" s="143"/>
      <c r="L42" s="143"/>
      <c r="M42" s="143"/>
      <c r="N42" s="143"/>
      <c r="O42" s="143"/>
      <c r="P42" s="143"/>
      <c r="Q42" s="143"/>
      <c r="R42" s="143"/>
      <c r="S42" s="143"/>
      <c r="T42" s="143"/>
      <c r="U42" s="143"/>
      <c r="V42" s="143"/>
      <c r="W42" s="143"/>
      <c r="X42" s="143"/>
      <c r="Y42" s="143"/>
      <c r="Z42" s="143"/>
      <c r="AA42" s="41"/>
    </row>
    <row r="43" spans="1:27" s="28" customFormat="1" ht="39.950000000000003" customHeight="1" x14ac:dyDescent="0.15">
      <c r="A43" s="41"/>
      <c r="B43" s="41"/>
      <c r="C43" s="42">
        <v>3</v>
      </c>
      <c r="D43" s="143" t="s">
        <v>136</v>
      </c>
      <c r="E43" s="143"/>
      <c r="F43" s="143"/>
      <c r="G43" s="143"/>
      <c r="H43" s="143"/>
      <c r="I43" s="143"/>
      <c r="J43" s="143"/>
      <c r="K43" s="143"/>
      <c r="L43" s="143"/>
      <c r="M43" s="143"/>
      <c r="N43" s="143"/>
      <c r="O43" s="143"/>
      <c r="P43" s="143"/>
      <c r="Q43" s="143"/>
      <c r="R43" s="143"/>
      <c r="S43" s="143"/>
      <c r="T43" s="143"/>
      <c r="U43" s="143"/>
      <c r="V43" s="143"/>
      <c r="W43" s="143"/>
      <c r="X43" s="143"/>
      <c r="Y43" s="143"/>
      <c r="Z43" s="143"/>
      <c r="AA43" s="41"/>
    </row>
    <row r="44" spans="1:27" s="28" customFormat="1" ht="21" customHeight="1" x14ac:dyDescent="0.15">
      <c r="A44" s="41"/>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row>
  </sheetData>
  <sheetProtection sheet="1" selectLockedCells="1"/>
  <mergeCells count="41">
    <mergeCell ref="T3:AA3"/>
    <mergeCell ref="L11:V11"/>
    <mergeCell ref="C26:AA26"/>
    <mergeCell ref="A14:Z14"/>
    <mergeCell ref="A15:Z15"/>
    <mergeCell ref="A19:Z19"/>
    <mergeCell ref="I9:K9"/>
    <mergeCell ref="I10:K10"/>
    <mergeCell ref="I11:K11"/>
    <mergeCell ref="L9:Y9"/>
    <mergeCell ref="A5:AA5"/>
    <mergeCell ref="A6:AA6"/>
    <mergeCell ref="L10:Y10"/>
    <mergeCell ref="A16:Z16"/>
    <mergeCell ref="A17:Z17"/>
    <mergeCell ref="A18:Z18"/>
    <mergeCell ref="D41:Z41"/>
    <mergeCell ref="D43:Z43"/>
    <mergeCell ref="R31:Y31"/>
    <mergeCell ref="R32:Y32"/>
    <mergeCell ref="R33:Y33"/>
    <mergeCell ref="R34:Y34"/>
    <mergeCell ref="R35:Y35"/>
    <mergeCell ref="R36:Y36"/>
    <mergeCell ref="M35:P35"/>
    <mergeCell ref="C27:AA27"/>
    <mergeCell ref="A22:AA22"/>
    <mergeCell ref="D42:Z42"/>
    <mergeCell ref="M32:P32"/>
    <mergeCell ref="M33:P33"/>
    <mergeCell ref="C24:AA24"/>
    <mergeCell ref="C25:AA25"/>
    <mergeCell ref="C28:AA28"/>
    <mergeCell ref="M31:P31"/>
    <mergeCell ref="M38:P38"/>
    <mergeCell ref="M36:P36"/>
    <mergeCell ref="R37:Y37"/>
    <mergeCell ref="R38:Y38"/>
    <mergeCell ref="M30:Y30"/>
    <mergeCell ref="M37:P37"/>
    <mergeCell ref="M34:P34"/>
  </mergeCells>
  <phoneticPr fontId="8"/>
  <pageMargins left="0.70866141732283472" right="0.70866141732283472" top="0.74803149606299213" bottom="0.74803149606299213" header="0.31496062992125984" footer="0.31496062992125984"/>
  <pageSetup paperSize="9"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59999389629810485"/>
  </sheetPr>
  <dimension ref="A1:L84"/>
  <sheetViews>
    <sheetView showGridLines="0" zoomScale="115" zoomScaleNormal="115" zoomScaleSheetLayoutView="70" workbookViewId="0">
      <selection activeCell="E6" sqref="E6"/>
    </sheetView>
  </sheetViews>
  <sheetFormatPr defaultColWidth="9" defaultRowHeight="15" customHeight="1" x14ac:dyDescent="0.15"/>
  <cols>
    <col min="1" max="1" width="3.5" style="91" customWidth="1"/>
    <col min="2" max="3" width="3.5" style="92" customWidth="1"/>
    <col min="4" max="4" width="15.5" style="91" customWidth="1"/>
    <col min="5" max="5" width="52.625" style="93" customWidth="1"/>
    <col min="6" max="6" width="100.625" style="118" customWidth="1"/>
    <col min="7" max="7" width="80.625" style="93" customWidth="1"/>
    <col min="8" max="16384" width="9" style="63"/>
  </cols>
  <sheetData>
    <row r="1" spans="1:7" ht="15" customHeight="1" x14ac:dyDescent="0.15">
      <c r="A1" s="61" t="s">
        <v>242</v>
      </c>
      <c r="B1" s="61"/>
      <c r="C1" s="61"/>
      <c r="D1" s="61"/>
      <c r="E1" s="62"/>
      <c r="F1" s="95"/>
      <c r="G1" s="63"/>
    </row>
    <row r="2" spans="1:7" ht="15" customHeight="1" x14ac:dyDescent="0.15">
      <c r="A2" s="243" t="s">
        <v>223</v>
      </c>
      <c r="B2" s="243"/>
      <c r="C2" s="243"/>
      <c r="D2" s="243"/>
      <c r="E2" s="243"/>
      <c r="F2" s="96"/>
      <c r="G2" s="63"/>
    </row>
    <row r="3" spans="1:7" ht="15" customHeight="1" x14ac:dyDescent="0.15">
      <c r="A3" s="244" t="s">
        <v>227</v>
      </c>
      <c r="B3" s="244"/>
      <c r="C3" s="244"/>
      <c r="D3" s="244"/>
      <c r="E3" s="244"/>
      <c r="F3" s="97"/>
      <c r="G3" s="63"/>
    </row>
    <row r="4" spans="1:7" ht="15" customHeight="1" x14ac:dyDescent="0.15">
      <c r="A4" s="209" t="s">
        <v>235</v>
      </c>
      <c r="B4" s="209"/>
      <c r="C4" s="209"/>
      <c r="D4" s="209"/>
      <c r="E4" s="209"/>
      <c r="F4" s="98"/>
      <c r="G4" s="63"/>
    </row>
    <row r="5" spans="1:7" ht="15" customHeight="1" x14ac:dyDescent="0.15">
      <c r="A5" s="212" t="s">
        <v>142</v>
      </c>
      <c r="B5" s="212"/>
      <c r="C5" s="212"/>
      <c r="D5" s="212"/>
      <c r="E5" s="64" t="s">
        <v>149</v>
      </c>
      <c r="F5" s="99" t="s">
        <v>154</v>
      </c>
      <c r="G5" s="63"/>
    </row>
    <row r="6" spans="1:7" ht="15" customHeight="1" x14ac:dyDescent="0.15">
      <c r="A6" s="177" t="s">
        <v>139</v>
      </c>
      <c r="B6" s="178"/>
      <c r="C6" s="178"/>
      <c r="D6" s="179"/>
      <c r="E6" s="65"/>
      <c r="F6" s="100" t="s">
        <v>137</v>
      </c>
      <c r="G6" s="63"/>
    </row>
    <row r="7" spans="1:7" ht="15" customHeight="1" x14ac:dyDescent="0.15">
      <c r="A7" s="210"/>
      <c r="B7" s="208" t="s">
        <v>146</v>
      </c>
      <c r="C7" s="208"/>
      <c r="D7" s="66" t="s">
        <v>165</v>
      </c>
      <c r="E7" s="65"/>
      <c r="F7" s="205" t="s">
        <v>156</v>
      </c>
      <c r="G7" s="63"/>
    </row>
    <row r="8" spans="1:7" ht="15" customHeight="1" x14ac:dyDescent="0.15">
      <c r="A8" s="210"/>
      <c r="B8" s="208"/>
      <c r="C8" s="208"/>
      <c r="D8" s="66" t="s">
        <v>166</v>
      </c>
      <c r="E8" s="65"/>
      <c r="F8" s="206"/>
      <c r="G8" s="63"/>
    </row>
    <row r="9" spans="1:7" ht="15" customHeight="1" x14ac:dyDescent="0.15">
      <c r="A9" s="210"/>
      <c r="B9" s="208"/>
      <c r="C9" s="208"/>
      <c r="D9" s="66" t="s">
        <v>167</v>
      </c>
      <c r="E9" s="65"/>
      <c r="F9" s="206"/>
      <c r="G9" s="63"/>
    </row>
    <row r="10" spans="1:7" ht="15" customHeight="1" x14ac:dyDescent="0.15">
      <c r="A10" s="210"/>
      <c r="B10" s="208" t="s">
        <v>176</v>
      </c>
      <c r="C10" s="208"/>
      <c r="D10" s="66" t="s">
        <v>165</v>
      </c>
      <c r="E10" s="65"/>
      <c r="F10" s="207" t="s">
        <v>226</v>
      </c>
      <c r="G10" s="63"/>
    </row>
    <row r="11" spans="1:7" ht="15" customHeight="1" x14ac:dyDescent="0.15">
      <c r="A11" s="210"/>
      <c r="B11" s="208"/>
      <c r="C11" s="208"/>
      <c r="D11" s="66" t="s">
        <v>166</v>
      </c>
      <c r="E11" s="65"/>
      <c r="F11" s="207"/>
      <c r="G11" s="63"/>
    </row>
    <row r="12" spans="1:7" ht="15" customHeight="1" x14ac:dyDescent="0.15">
      <c r="A12" s="210"/>
      <c r="B12" s="208"/>
      <c r="C12" s="208"/>
      <c r="D12" s="66" t="s">
        <v>168</v>
      </c>
      <c r="E12" s="67"/>
      <c r="F12" s="207"/>
      <c r="G12" s="63"/>
    </row>
    <row r="13" spans="1:7" ht="15" customHeight="1" x14ac:dyDescent="0.15">
      <c r="A13" s="210"/>
      <c r="B13" s="208"/>
      <c r="C13" s="208"/>
      <c r="D13" s="66" t="s">
        <v>167</v>
      </c>
      <c r="E13" s="65"/>
      <c r="F13" s="207"/>
      <c r="G13" s="63"/>
    </row>
    <row r="14" spans="1:7" ht="15" customHeight="1" x14ac:dyDescent="0.15">
      <c r="A14" s="210"/>
      <c r="B14" s="208"/>
      <c r="C14" s="208"/>
      <c r="D14" s="66" t="s">
        <v>169</v>
      </c>
      <c r="E14" s="68"/>
      <c r="F14" s="207"/>
      <c r="G14" s="63"/>
    </row>
    <row r="15" spans="1:7" ht="15" customHeight="1" x14ac:dyDescent="0.15">
      <c r="A15" s="210"/>
      <c r="B15" s="208"/>
      <c r="C15" s="208"/>
      <c r="D15" s="66" t="s">
        <v>170</v>
      </c>
      <c r="E15" s="68"/>
      <c r="F15" s="207"/>
      <c r="G15" s="63"/>
    </row>
    <row r="16" spans="1:7" ht="15" customHeight="1" x14ac:dyDescent="0.15">
      <c r="A16" s="210"/>
      <c r="B16" s="208"/>
      <c r="C16" s="208"/>
      <c r="D16" s="66" t="s">
        <v>105</v>
      </c>
      <c r="E16" s="65"/>
      <c r="F16" s="207"/>
      <c r="G16" s="63"/>
    </row>
    <row r="17" spans="1:7" ht="15" customHeight="1" x14ac:dyDescent="0.15">
      <c r="A17" s="210"/>
      <c r="B17" s="208" t="s">
        <v>150</v>
      </c>
      <c r="C17" s="208"/>
      <c r="D17" s="66" t="s">
        <v>165</v>
      </c>
      <c r="E17" s="65"/>
      <c r="F17" s="207" t="s">
        <v>228</v>
      </c>
      <c r="G17" s="63"/>
    </row>
    <row r="18" spans="1:7" ht="15" customHeight="1" x14ac:dyDescent="0.15">
      <c r="A18" s="210"/>
      <c r="B18" s="208"/>
      <c r="C18" s="208"/>
      <c r="D18" s="66" t="s">
        <v>171</v>
      </c>
      <c r="E18" s="65"/>
      <c r="F18" s="207"/>
      <c r="G18" s="63"/>
    </row>
    <row r="19" spans="1:7" ht="15" customHeight="1" x14ac:dyDescent="0.15">
      <c r="A19" s="210"/>
      <c r="B19" s="208"/>
      <c r="C19" s="208"/>
      <c r="D19" s="66" t="s">
        <v>166</v>
      </c>
      <c r="E19" s="65"/>
      <c r="F19" s="207"/>
      <c r="G19" s="63"/>
    </row>
    <row r="20" spans="1:7" ht="15" customHeight="1" x14ac:dyDescent="0.15">
      <c r="A20" s="210"/>
      <c r="B20" s="208"/>
      <c r="C20" s="208"/>
      <c r="D20" s="66" t="s">
        <v>168</v>
      </c>
      <c r="E20" s="67"/>
      <c r="F20" s="207"/>
      <c r="G20" s="63"/>
    </row>
    <row r="21" spans="1:7" ht="15" customHeight="1" x14ac:dyDescent="0.15">
      <c r="A21" s="210"/>
      <c r="B21" s="208"/>
      <c r="C21" s="208"/>
      <c r="D21" s="66" t="s">
        <v>167</v>
      </c>
      <c r="E21" s="65"/>
      <c r="F21" s="207"/>
      <c r="G21" s="63"/>
    </row>
    <row r="22" spans="1:7" ht="15" customHeight="1" x14ac:dyDescent="0.15">
      <c r="A22" s="210"/>
      <c r="B22" s="208"/>
      <c r="C22" s="208"/>
      <c r="D22" s="66" t="s">
        <v>169</v>
      </c>
      <c r="E22" s="68"/>
      <c r="F22" s="207"/>
      <c r="G22" s="63"/>
    </row>
    <row r="23" spans="1:7" ht="15" customHeight="1" x14ac:dyDescent="0.15">
      <c r="A23" s="210"/>
      <c r="B23" s="208"/>
      <c r="C23" s="208"/>
      <c r="D23" s="66" t="s">
        <v>170</v>
      </c>
      <c r="E23" s="68"/>
      <c r="F23" s="207"/>
      <c r="G23" s="63"/>
    </row>
    <row r="24" spans="1:7" ht="15" customHeight="1" x14ac:dyDescent="0.15">
      <c r="A24" s="211"/>
      <c r="B24" s="208"/>
      <c r="C24" s="208"/>
      <c r="D24" s="66" t="s">
        <v>105</v>
      </c>
      <c r="E24" s="65"/>
      <c r="F24" s="207"/>
      <c r="G24" s="63"/>
    </row>
    <row r="25" spans="1:7" ht="15" customHeight="1" x14ac:dyDescent="0.15">
      <c r="A25" s="174" t="s">
        <v>98</v>
      </c>
      <c r="B25" s="213" t="s">
        <v>100</v>
      </c>
      <c r="C25" s="213" t="s">
        <v>106</v>
      </c>
      <c r="D25" s="213"/>
      <c r="E25" s="65"/>
      <c r="F25" s="207" t="s">
        <v>164</v>
      </c>
      <c r="G25" s="63"/>
    </row>
    <row r="26" spans="1:7" ht="15" customHeight="1" x14ac:dyDescent="0.15">
      <c r="A26" s="175"/>
      <c r="B26" s="213"/>
      <c r="C26" s="208" t="s">
        <v>107</v>
      </c>
      <c r="D26" s="66" t="s">
        <v>147</v>
      </c>
      <c r="E26" s="65"/>
      <c r="F26" s="207"/>
      <c r="G26" s="63"/>
    </row>
    <row r="27" spans="1:7" ht="15" customHeight="1" x14ac:dyDescent="0.15">
      <c r="A27" s="175"/>
      <c r="B27" s="213"/>
      <c r="C27" s="208"/>
      <c r="D27" s="66" t="s">
        <v>160</v>
      </c>
      <c r="E27" s="65"/>
      <c r="F27" s="207"/>
      <c r="G27" s="63"/>
    </row>
    <row r="28" spans="1:7" ht="15" customHeight="1" x14ac:dyDescent="0.15">
      <c r="A28" s="175"/>
      <c r="B28" s="213"/>
      <c r="C28" s="208"/>
      <c r="D28" s="66" t="s">
        <v>95</v>
      </c>
      <c r="E28" s="68"/>
      <c r="F28" s="207"/>
      <c r="G28" s="63"/>
    </row>
    <row r="29" spans="1:7" ht="15" customHeight="1" x14ac:dyDescent="0.15">
      <c r="A29" s="175"/>
      <c r="B29" s="213"/>
      <c r="C29" s="208"/>
      <c r="D29" s="66" t="s">
        <v>96</v>
      </c>
      <c r="E29" s="68"/>
      <c r="F29" s="207"/>
      <c r="G29" s="63"/>
    </row>
    <row r="30" spans="1:7" ht="15" customHeight="1" x14ac:dyDescent="0.15">
      <c r="A30" s="175"/>
      <c r="B30" s="213"/>
      <c r="C30" s="208"/>
      <c r="D30" s="66" t="s">
        <v>97</v>
      </c>
      <c r="E30" s="65"/>
      <c r="F30" s="207"/>
      <c r="G30" s="63"/>
    </row>
    <row r="31" spans="1:7" ht="15" customHeight="1" x14ac:dyDescent="0.15">
      <c r="A31" s="175"/>
      <c r="B31" s="213" t="s">
        <v>101</v>
      </c>
      <c r="C31" s="213" t="s">
        <v>106</v>
      </c>
      <c r="D31" s="213"/>
      <c r="E31" s="65"/>
      <c r="F31" s="207"/>
      <c r="G31" s="63"/>
    </row>
    <row r="32" spans="1:7" ht="15" customHeight="1" x14ac:dyDescent="0.15">
      <c r="A32" s="175"/>
      <c r="B32" s="213"/>
      <c r="C32" s="208" t="s">
        <v>107</v>
      </c>
      <c r="D32" s="66" t="s">
        <v>147</v>
      </c>
      <c r="E32" s="65"/>
      <c r="F32" s="207"/>
      <c r="G32" s="63"/>
    </row>
    <row r="33" spans="1:7" ht="15" customHeight="1" x14ac:dyDescent="0.15">
      <c r="A33" s="175"/>
      <c r="B33" s="213"/>
      <c r="C33" s="208"/>
      <c r="D33" s="66" t="s">
        <v>160</v>
      </c>
      <c r="E33" s="65"/>
      <c r="F33" s="207"/>
      <c r="G33" s="63"/>
    </row>
    <row r="34" spans="1:7" ht="15" customHeight="1" x14ac:dyDescent="0.15">
      <c r="A34" s="175"/>
      <c r="B34" s="213"/>
      <c r="C34" s="208"/>
      <c r="D34" s="66" t="s">
        <v>95</v>
      </c>
      <c r="E34" s="68"/>
      <c r="F34" s="207"/>
      <c r="G34" s="63"/>
    </row>
    <row r="35" spans="1:7" ht="15" customHeight="1" x14ac:dyDescent="0.15">
      <c r="A35" s="175"/>
      <c r="B35" s="213"/>
      <c r="C35" s="208"/>
      <c r="D35" s="66" t="s">
        <v>96</v>
      </c>
      <c r="E35" s="68"/>
      <c r="F35" s="207"/>
      <c r="G35" s="63"/>
    </row>
    <row r="36" spans="1:7" ht="15" customHeight="1" x14ac:dyDescent="0.15">
      <c r="A36" s="175"/>
      <c r="B36" s="213"/>
      <c r="C36" s="208"/>
      <c r="D36" s="66" t="s">
        <v>97</v>
      </c>
      <c r="E36" s="65"/>
      <c r="F36" s="207"/>
      <c r="G36" s="63"/>
    </row>
    <row r="37" spans="1:7" ht="15" customHeight="1" x14ac:dyDescent="0.15">
      <c r="A37" s="175"/>
      <c r="B37" s="213" t="s">
        <v>102</v>
      </c>
      <c r="C37" s="213" t="s">
        <v>106</v>
      </c>
      <c r="D37" s="213"/>
      <c r="E37" s="65"/>
      <c r="F37" s="207"/>
      <c r="G37" s="63"/>
    </row>
    <row r="38" spans="1:7" ht="15" customHeight="1" x14ac:dyDescent="0.15">
      <c r="A38" s="175"/>
      <c r="B38" s="213"/>
      <c r="C38" s="208" t="s">
        <v>107</v>
      </c>
      <c r="D38" s="66" t="s">
        <v>147</v>
      </c>
      <c r="E38" s="65"/>
      <c r="F38" s="207"/>
      <c r="G38" s="63"/>
    </row>
    <row r="39" spans="1:7" ht="15" customHeight="1" x14ac:dyDescent="0.15">
      <c r="A39" s="175"/>
      <c r="B39" s="213"/>
      <c r="C39" s="208"/>
      <c r="D39" s="66" t="s">
        <v>160</v>
      </c>
      <c r="E39" s="65"/>
      <c r="F39" s="207"/>
      <c r="G39" s="63"/>
    </row>
    <row r="40" spans="1:7" ht="15" customHeight="1" x14ac:dyDescent="0.15">
      <c r="A40" s="175"/>
      <c r="B40" s="213"/>
      <c r="C40" s="208"/>
      <c r="D40" s="66" t="s">
        <v>95</v>
      </c>
      <c r="E40" s="68"/>
      <c r="F40" s="207"/>
      <c r="G40" s="63"/>
    </row>
    <row r="41" spans="1:7" ht="15" customHeight="1" x14ac:dyDescent="0.15">
      <c r="A41" s="175"/>
      <c r="B41" s="213"/>
      <c r="C41" s="208"/>
      <c r="D41" s="66" t="s">
        <v>96</v>
      </c>
      <c r="E41" s="68"/>
      <c r="F41" s="207"/>
      <c r="G41" s="63"/>
    </row>
    <row r="42" spans="1:7" ht="15" customHeight="1" x14ac:dyDescent="0.15">
      <c r="A42" s="176"/>
      <c r="B42" s="213"/>
      <c r="C42" s="208"/>
      <c r="D42" s="66" t="s">
        <v>97</v>
      </c>
      <c r="E42" s="65"/>
      <c r="F42" s="207"/>
      <c r="G42" s="63"/>
    </row>
    <row r="43" spans="1:7" ht="21.95" customHeight="1" x14ac:dyDescent="0.15">
      <c r="A43" s="215" t="s">
        <v>143</v>
      </c>
      <c r="B43" s="216"/>
      <c r="C43" s="216"/>
      <c r="D43" s="217"/>
      <c r="E43" s="65"/>
      <c r="F43" s="101" t="s">
        <v>153</v>
      </c>
      <c r="G43" s="63"/>
    </row>
    <row r="44" spans="1:7" ht="30" customHeight="1" x14ac:dyDescent="0.15">
      <c r="A44" s="233" t="s">
        <v>138</v>
      </c>
      <c r="B44" s="234"/>
      <c r="C44" s="234"/>
      <c r="D44" s="180"/>
      <c r="E44" s="65"/>
      <c r="F44" s="101" t="s">
        <v>229</v>
      </c>
      <c r="G44" s="63"/>
    </row>
    <row r="45" spans="1:7" ht="21.95" customHeight="1" x14ac:dyDescent="0.15">
      <c r="A45" s="119"/>
      <c r="B45" s="224" t="s">
        <v>111</v>
      </c>
      <c r="C45" s="225"/>
      <c r="D45" s="66" t="s">
        <v>103</v>
      </c>
      <c r="E45" s="65"/>
      <c r="F45" s="102" t="s">
        <v>230</v>
      </c>
      <c r="G45" s="63"/>
    </row>
    <row r="46" spans="1:7" ht="21.95" customHeight="1" x14ac:dyDescent="0.15">
      <c r="A46" s="119"/>
      <c r="B46" s="226"/>
      <c r="C46" s="227"/>
      <c r="D46" s="66" t="s">
        <v>161</v>
      </c>
      <c r="E46" s="65"/>
      <c r="F46" s="103" t="s">
        <v>231</v>
      </c>
      <c r="G46" s="63"/>
    </row>
    <row r="47" spans="1:7" ht="21.95" customHeight="1" x14ac:dyDescent="0.15">
      <c r="A47" s="120"/>
      <c r="B47" s="228"/>
      <c r="C47" s="229"/>
      <c r="D47" s="66" t="s">
        <v>162</v>
      </c>
      <c r="E47" s="65"/>
      <c r="F47" s="103" t="s">
        <v>232</v>
      </c>
      <c r="G47" s="63"/>
    </row>
    <row r="48" spans="1:7" ht="21.95" customHeight="1" x14ac:dyDescent="0.15">
      <c r="A48" s="174" t="s">
        <v>112</v>
      </c>
      <c r="B48" s="171" t="s">
        <v>263</v>
      </c>
      <c r="C48" s="172"/>
      <c r="D48" s="173"/>
      <c r="E48" s="69" t="str">
        <f>IFERROR(E80-E81, "")</f>
        <v/>
      </c>
      <c r="F48" s="104" t="s">
        <v>189</v>
      </c>
      <c r="G48" s="63"/>
    </row>
    <row r="49" spans="1:7" ht="15" customHeight="1" x14ac:dyDescent="0.15">
      <c r="A49" s="175"/>
      <c r="B49" s="218" t="s">
        <v>177</v>
      </c>
      <c r="C49" s="219"/>
      <c r="D49" s="70" t="s">
        <v>178</v>
      </c>
      <c r="E49" s="136"/>
      <c r="F49" s="165" t="s">
        <v>264</v>
      </c>
      <c r="G49" s="63"/>
    </row>
    <row r="50" spans="1:7" ht="15" customHeight="1" x14ac:dyDescent="0.15">
      <c r="A50" s="175"/>
      <c r="B50" s="220"/>
      <c r="C50" s="221"/>
      <c r="D50" s="121" t="s">
        <v>179</v>
      </c>
      <c r="E50" s="136"/>
      <c r="F50" s="166"/>
      <c r="G50" s="63"/>
    </row>
    <row r="51" spans="1:7" ht="15" customHeight="1" x14ac:dyDescent="0.15">
      <c r="A51" s="175"/>
      <c r="B51" s="220"/>
      <c r="C51" s="221"/>
      <c r="D51" s="71" t="s">
        <v>180</v>
      </c>
      <c r="E51" s="136"/>
      <c r="F51" s="214"/>
      <c r="G51" s="63"/>
    </row>
    <row r="52" spans="1:7" ht="15" customHeight="1" x14ac:dyDescent="0.15">
      <c r="A52" s="175"/>
      <c r="B52" s="222"/>
      <c r="C52" s="223"/>
      <c r="D52" s="71" t="s">
        <v>181</v>
      </c>
      <c r="E52" s="137" t="str">
        <f>IF(AND(E49="",E50="",E51=""),"",E49+E50+E51)</f>
        <v/>
      </c>
      <c r="F52" s="105" t="s">
        <v>185</v>
      </c>
      <c r="G52" s="63"/>
    </row>
    <row r="53" spans="1:7" ht="30" customHeight="1" x14ac:dyDescent="0.15">
      <c r="A53" s="175"/>
      <c r="B53" s="230" t="s">
        <v>182</v>
      </c>
      <c r="C53" s="231"/>
      <c r="D53" s="232"/>
      <c r="E53" s="138"/>
      <c r="F53" s="106" t="s">
        <v>148</v>
      </c>
      <c r="G53" s="63"/>
    </row>
    <row r="54" spans="1:7" ht="30" customHeight="1" x14ac:dyDescent="0.15">
      <c r="A54" s="176"/>
      <c r="B54" s="177" t="s">
        <v>172</v>
      </c>
      <c r="C54" s="178"/>
      <c r="D54" s="179"/>
      <c r="E54" s="72" t="str">
        <f>IFERROR(E48/E52, "")</f>
        <v/>
      </c>
      <c r="F54" s="107" t="s">
        <v>185</v>
      </c>
      <c r="G54" s="63"/>
    </row>
    <row r="55" spans="1:7" ht="21.95" customHeight="1" x14ac:dyDescent="0.15">
      <c r="A55" s="177" t="s">
        <v>183</v>
      </c>
      <c r="B55" s="178"/>
      <c r="C55" s="178"/>
      <c r="D55" s="179"/>
      <c r="E55" s="73"/>
      <c r="F55" s="108" t="s">
        <v>159</v>
      </c>
      <c r="G55" s="63"/>
    </row>
    <row r="56" spans="1:7" ht="99.95" customHeight="1" x14ac:dyDescent="0.15">
      <c r="A56" s="120"/>
      <c r="B56" s="215" t="s">
        <v>158</v>
      </c>
      <c r="C56" s="216"/>
      <c r="D56" s="217"/>
      <c r="E56" s="77"/>
      <c r="F56" s="111" t="s">
        <v>265</v>
      </c>
      <c r="G56" s="63"/>
    </row>
    <row r="57" spans="1:7" ht="21.95" customHeight="1" x14ac:dyDescent="0.15">
      <c r="A57" s="235" t="s">
        <v>267</v>
      </c>
      <c r="B57" s="236"/>
      <c r="C57" s="236"/>
      <c r="D57" s="124"/>
      <c r="E57" s="76" t="str">
        <f>IFERROR(E58/(E59*E55), "")</f>
        <v/>
      </c>
      <c r="F57" s="110" t="s">
        <v>185</v>
      </c>
      <c r="G57" s="63"/>
    </row>
    <row r="58" spans="1:7" ht="15" customHeight="1" x14ac:dyDescent="0.15">
      <c r="A58" s="237"/>
      <c r="B58" s="238"/>
      <c r="C58" s="239"/>
      <c r="D58" s="122" t="s">
        <v>192</v>
      </c>
      <c r="E58" s="74" t="str">
        <f>E80</f>
        <v/>
      </c>
      <c r="F58" s="109" t="s">
        <v>184</v>
      </c>
      <c r="G58" s="63"/>
    </row>
    <row r="59" spans="1:7" ht="15" customHeight="1" x14ac:dyDescent="0.15">
      <c r="A59" s="240"/>
      <c r="B59" s="241"/>
      <c r="C59" s="242"/>
      <c r="D59" s="122" t="s">
        <v>212</v>
      </c>
      <c r="E59" s="75">
        <v>15</v>
      </c>
      <c r="F59" s="109" t="s">
        <v>184</v>
      </c>
      <c r="G59" s="63"/>
    </row>
    <row r="60" spans="1:7" ht="30" customHeight="1" x14ac:dyDescent="0.15">
      <c r="A60" s="171" t="s">
        <v>113</v>
      </c>
      <c r="B60" s="172"/>
      <c r="C60" s="172"/>
      <c r="D60" s="173"/>
      <c r="E60" s="78"/>
      <c r="F60" s="112" t="s">
        <v>155</v>
      </c>
      <c r="G60" s="63"/>
    </row>
    <row r="61" spans="1:7" ht="30" customHeight="1" x14ac:dyDescent="0.15">
      <c r="A61" s="189" t="s">
        <v>108</v>
      </c>
      <c r="B61" s="190"/>
      <c r="C61" s="190"/>
      <c r="D61" s="191"/>
      <c r="E61" s="79"/>
      <c r="F61" s="113" t="s">
        <v>151</v>
      </c>
      <c r="G61" s="63"/>
    </row>
    <row r="62" spans="1:7" ht="30" customHeight="1" x14ac:dyDescent="0.15">
      <c r="A62" s="171" t="s">
        <v>109</v>
      </c>
      <c r="B62" s="172"/>
      <c r="C62" s="172"/>
      <c r="D62" s="173"/>
      <c r="E62" s="78"/>
      <c r="F62" s="101" t="s">
        <v>115</v>
      </c>
      <c r="G62" s="63"/>
    </row>
    <row r="63" spans="1:7" ht="21.95" customHeight="1" x14ac:dyDescent="0.15">
      <c r="A63" s="171" t="s">
        <v>110</v>
      </c>
      <c r="B63" s="172"/>
      <c r="C63" s="172"/>
      <c r="D63" s="173"/>
      <c r="E63" s="139"/>
      <c r="F63" s="115" t="s">
        <v>144</v>
      </c>
      <c r="G63" s="63"/>
    </row>
    <row r="64" spans="1:7" ht="21.95" customHeight="1" x14ac:dyDescent="0.15">
      <c r="A64" s="168" t="s">
        <v>157</v>
      </c>
      <c r="B64" s="169"/>
      <c r="C64" s="169"/>
      <c r="D64" s="170"/>
      <c r="E64" s="139"/>
      <c r="F64" s="116" t="s">
        <v>163</v>
      </c>
      <c r="G64" s="63"/>
    </row>
    <row r="65" spans="1:7" ht="21.95" customHeight="1" x14ac:dyDescent="0.15">
      <c r="A65" s="171" t="s">
        <v>99</v>
      </c>
      <c r="B65" s="172"/>
      <c r="C65" s="172"/>
      <c r="D65" s="173"/>
      <c r="E65" s="139"/>
      <c r="F65" s="101" t="s">
        <v>114</v>
      </c>
      <c r="G65" s="63"/>
    </row>
    <row r="66" spans="1:7" ht="21.95" customHeight="1" x14ac:dyDescent="0.15">
      <c r="A66" s="171" t="s">
        <v>145</v>
      </c>
      <c r="B66" s="172"/>
      <c r="C66" s="172"/>
      <c r="D66" s="173"/>
      <c r="E66" s="78"/>
      <c r="F66" s="101" t="s">
        <v>152</v>
      </c>
      <c r="G66" s="63"/>
    </row>
    <row r="67" spans="1:7" ht="15" customHeight="1" x14ac:dyDescent="0.15">
      <c r="A67" s="177" t="s">
        <v>261</v>
      </c>
      <c r="B67" s="178"/>
      <c r="C67" s="178"/>
      <c r="D67" s="179"/>
      <c r="E67" s="80"/>
      <c r="F67" s="165" t="s">
        <v>244</v>
      </c>
      <c r="G67" s="63"/>
    </row>
    <row r="68" spans="1:7" ht="15" customHeight="1" x14ac:dyDescent="0.15">
      <c r="A68" s="81"/>
      <c r="B68" s="192" t="s">
        <v>186</v>
      </c>
      <c r="C68" s="192"/>
      <c r="D68" s="192"/>
      <c r="E68" s="82"/>
      <c r="F68" s="166"/>
      <c r="G68" s="63"/>
    </row>
    <row r="69" spans="1:7" ht="15" customHeight="1" x14ac:dyDescent="0.15">
      <c r="A69" s="83"/>
      <c r="B69" s="168" t="s">
        <v>187</v>
      </c>
      <c r="C69" s="169"/>
      <c r="D69" s="170"/>
      <c r="E69" s="82"/>
      <c r="F69" s="167"/>
      <c r="G69" s="63"/>
    </row>
    <row r="70" spans="1:7" ht="15" customHeight="1" x14ac:dyDescent="0.15">
      <c r="A70" s="183"/>
      <c r="B70" s="184"/>
      <c r="C70" s="180" t="s">
        <v>266</v>
      </c>
      <c r="D70" s="123" t="s">
        <v>173</v>
      </c>
      <c r="E70" s="84"/>
      <c r="F70" s="111" t="s">
        <v>245</v>
      </c>
      <c r="G70" s="63"/>
    </row>
    <row r="71" spans="1:7" ht="15" customHeight="1" x14ac:dyDescent="0.15">
      <c r="A71" s="185"/>
      <c r="B71" s="186"/>
      <c r="C71" s="181"/>
      <c r="D71" s="123" t="s">
        <v>262</v>
      </c>
      <c r="E71" s="84"/>
      <c r="F71" s="114" t="s">
        <v>246</v>
      </c>
      <c r="G71" s="63"/>
    </row>
    <row r="72" spans="1:7" ht="15" customHeight="1" x14ac:dyDescent="0.15">
      <c r="A72" s="187"/>
      <c r="B72" s="188"/>
      <c r="C72" s="182"/>
      <c r="D72" s="123" t="s">
        <v>174</v>
      </c>
      <c r="E72" s="84"/>
      <c r="F72" s="111" t="s">
        <v>247</v>
      </c>
      <c r="G72" s="63"/>
    </row>
    <row r="73" spans="1:7" ht="15" customHeight="1" x14ac:dyDescent="0.15">
      <c r="A73" s="183"/>
      <c r="B73" s="184"/>
      <c r="C73" s="180" t="s">
        <v>266</v>
      </c>
      <c r="D73" s="123" t="s">
        <v>173</v>
      </c>
      <c r="E73" s="85"/>
      <c r="F73" s="165" t="s">
        <v>274</v>
      </c>
      <c r="G73" s="63"/>
    </row>
    <row r="74" spans="1:7" ht="15" customHeight="1" x14ac:dyDescent="0.15">
      <c r="A74" s="185"/>
      <c r="B74" s="186"/>
      <c r="C74" s="181"/>
      <c r="D74" s="123" t="s">
        <v>262</v>
      </c>
      <c r="E74" s="85"/>
      <c r="F74" s="166"/>
      <c r="G74" s="63"/>
    </row>
    <row r="75" spans="1:7" ht="15" customHeight="1" x14ac:dyDescent="0.15">
      <c r="A75" s="187"/>
      <c r="B75" s="188"/>
      <c r="C75" s="182"/>
      <c r="D75" s="123" t="s">
        <v>174</v>
      </c>
      <c r="E75" s="85"/>
      <c r="F75" s="167"/>
      <c r="G75" s="63"/>
    </row>
    <row r="76" spans="1:7" ht="15" customHeight="1" x14ac:dyDescent="0.15">
      <c r="A76" s="183"/>
      <c r="B76" s="184"/>
      <c r="C76" s="180" t="s">
        <v>266</v>
      </c>
      <c r="D76" s="123" t="s">
        <v>173</v>
      </c>
      <c r="E76" s="85"/>
      <c r="F76" s="165" t="s">
        <v>274</v>
      </c>
      <c r="G76" s="63"/>
    </row>
    <row r="77" spans="1:7" ht="15" customHeight="1" x14ac:dyDescent="0.15">
      <c r="A77" s="185"/>
      <c r="B77" s="186"/>
      <c r="C77" s="181"/>
      <c r="D77" s="123" t="s">
        <v>262</v>
      </c>
      <c r="E77" s="85"/>
      <c r="F77" s="166"/>
      <c r="G77" s="63"/>
    </row>
    <row r="78" spans="1:7" ht="15" customHeight="1" x14ac:dyDescent="0.15">
      <c r="A78" s="187"/>
      <c r="B78" s="188"/>
      <c r="C78" s="182"/>
      <c r="D78" s="123" t="s">
        <v>174</v>
      </c>
      <c r="E78" s="85"/>
      <c r="F78" s="167"/>
      <c r="G78" s="63"/>
    </row>
    <row r="79" spans="1:7" ht="15" customHeight="1" x14ac:dyDescent="0.15">
      <c r="A79" s="196" t="s">
        <v>175</v>
      </c>
      <c r="B79" s="197"/>
      <c r="C79" s="198"/>
      <c r="D79" s="123" t="s">
        <v>173</v>
      </c>
      <c r="E79" s="86" t="str">
        <f>IF(AND(E70="",E73="",E76=""),"",E70+E73+E76)</f>
        <v/>
      </c>
      <c r="F79" s="193" t="s">
        <v>188</v>
      </c>
      <c r="G79" s="63"/>
    </row>
    <row r="80" spans="1:7" ht="15" customHeight="1" x14ac:dyDescent="0.15">
      <c r="A80" s="199"/>
      <c r="B80" s="200"/>
      <c r="C80" s="201"/>
      <c r="D80" s="123" t="s">
        <v>262</v>
      </c>
      <c r="E80" s="86" t="str">
        <f>IF(AND(E71="",E74="",E77=""),"",E71+E74+E77)</f>
        <v/>
      </c>
      <c r="F80" s="194"/>
      <c r="G80" s="63"/>
    </row>
    <row r="81" spans="1:12" ht="15" customHeight="1" x14ac:dyDescent="0.15">
      <c r="A81" s="202"/>
      <c r="B81" s="203"/>
      <c r="C81" s="204"/>
      <c r="D81" s="123" t="s">
        <v>174</v>
      </c>
      <c r="E81" s="86" t="str">
        <f>IF(AND(E72="",E75="",E78=""),"",E72+E75+E78)</f>
        <v/>
      </c>
      <c r="F81" s="195"/>
      <c r="G81" s="63"/>
    </row>
    <row r="82" spans="1:12" ht="15" customHeight="1" x14ac:dyDescent="0.15">
      <c r="A82" s="87" t="s">
        <v>140</v>
      </c>
      <c r="B82" s="88"/>
      <c r="C82" s="88"/>
      <c r="D82" s="87"/>
      <c r="E82" s="89"/>
      <c r="F82" s="117"/>
      <c r="G82" s="90"/>
    </row>
    <row r="83" spans="1:12" ht="15" customHeight="1" x14ac:dyDescent="0.15">
      <c r="A83" s="87" t="s">
        <v>141</v>
      </c>
      <c r="B83" s="88"/>
      <c r="C83" s="88"/>
      <c r="D83" s="87"/>
      <c r="E83" s="89"/>
      <c r="F83" s="117"/>
      <c r="G83" s="90"/>
    </row>
    <row r="84" spans="1:12" ht="15" customHeight="1" x14ac:dyDescent="0.15">
      <c r="H84" s="94"/>
      <c r="I84" s="94"/>
      <c r="J84" s="94"/>
      <c r="K84" s="94"/>
      <c r="L84" s="94"/>
    </row>
  </sheetData>
  <sheetProtection sheet="1" formatCells="0" formatColumns="0" formatRows="0" selectLockedCells="1"/>
  <mergeCells count="56">
    <mergeCell ref="A2:E2"/>
    <mergeCell ref="C38:C42"/>
    <mergeCell ref="A25:A42"/>
    <mergeCell ref="C31:D31"/>
    <mergeCell ref="B37:B42"/>
    <mergeCell ref="C26:C30"/>
    <mergeCell ref="C32:C36"/>
    <mergeCell ref="C25:D25"/>
    <mergeCell ref="B25:B30"/>
    <mergeCell ref="B7:C9"/>
    <mergeCell ref="B31:B36"/>
    <mergeCell ref="A3:E3"/>
    <mergeCell ref="F25:F42"/>
    <mergeCell ref="F67:F69"/>
    <mergeCell ref="C37:D37"/>
    <mergeCell ref="F49:F51"/>
    <mergeCell ref="B54:D54"/>
    <mergeCell ref="B48:D48"/>
    <mergeCell ref="A60:D60"/>
    <mergeCell ref="A55:D55"/>
    <mergeCell ref="B56:D56"/>
    <mergeCell ref="B49:C52"/>
    <mergeCell ref="B45:C47"/>
    <mergeCell ref="B53:D53"/>
    <mergeCell ref="A43:D43"/>
    <mergeCell ref="A44:D44"/>
    <mergeCell ref="A57:C59"/>
    <mergeCell ref="A63:D63"/>
    <mergeCell ref="F7:F9"/>
    <mergeCell ref="F10:F16"/>
    <mergeCell ref="F17:F24"/>
    <mergeCell ref="B10:C16"/>
    <mergeCell ref="A4:E4"/>
    <mergeCell ref="A7:A24"/>
    <mergeCell ref="A5:D5"/>
    <mergeCell ref="B17:C24"/>
    <mergeCell ref="A6:D6"/>
    <mergeCell ref="F79:F81"/>
    <mergeCell ref="F76:F78"/>
    <mergeCell ref="C76:C78"/>
    <mergeCell ref="A76:B78"/>
    <mergeCell ref="A79:C81"/>
    <mergeCell ref="F73:F75"/>
    <mergeCell ref="B69:D69"/>
    <mergeCell ref="A62:D62"/>
    <mergeCell ref="A48:A54"/>
    <mergeCell ref="A67:D67"/>
    <mergeCell ref="C70:C72"/>
    <mergeCell ref="C73:C75"/>
    <mergeCell ref="A70:B72"/>
    <mergeCell ref="A73:B75"/>
    <mergeCell ref="A61:D61"/>
    <mergeCell ref="B68:D68"/>
    <mergeCell ref="A65:D65"/>
    <mergeCell ref="A64:D64"/>
    <mergeCell ref="A66:D66"/>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8" t="s">
        <v>250</v>
      </c>
    </row>
    <row r="2" spans="1:33" ht="16.5" customHeight="1" x14ac:dyDescent="0.15">
      <c r="A2" s="126"/>
      <c r="B2" s="17" t="s">
        <v>251</v>
      </c>
    </row>
    <row r="3" spans="1:33" ht="16.5" customHeight="1" x14ac:dyDescent="0.15">
      <c r="B3" s="1" t="s">
        <v>191</v>
      </c>
    </row>
    <row r="4" spans="1:33" ht="16.5" customHeight="1" x14ac:dyDescent="0.15">
      <c r="A4" s="29" t="s">
        <v>237</v>
      </c>
      <c r="B4" s="30"/>
      <c r="C4" s="30"/>
      <c r="D4" s="30"/>
      <c r="E4" s="30"/>
      <c r="F4" s="30"/>
      <c r="G4" s="30"/>
      <c r="H4" s="31"/>
      <c r="I4" s="353"/>
      <c r="J4" s="353"/>
      <c r="K4" s="353"/>
      <c r="L4" s="353"/>
      <c r="M4" s="353"/>
      <c r="N4" s="353"/>
      <c r="O4" s="353"/>
      <c r="P4" s="353"/>
      <c r="Q4" s="353"/>
      <c r="R4" s="353"/>
      <c r="S4" s="353"/>
      <c r="T4" s="353"/>
      <c r="U4" s="353"/>
      <c r="V4" s="353"/>
      <c r="W4" s="353"/>
      <c r="X4" s="353"/>
      <c r="Y4" s="127"/>
      <c r="Z4" s="127"/>
      <c r="AA4" s="127"/>
      <c r="AB4" s="127"/>
      <c r="AC4" s="127"/>
      <c r="AD4" s="127"/>
      <c r="AE4" s="127"/>
      <c r="AF4" s="127"/>
      <c r="AG4" s="50" t="s">
        <v>268</v>
      </c>
    </row>
    <row r="5" spans="1:33" ht="16.5" customHeight="1" x14ac:dyDescent="0.15">
      <c r="A5" s="354" t="s">
        <v>233</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row>
    <row r="6" spans="1:33" ht="16.5" customHeight="1" x14ac:dyDescent="0.15">
      <c r="A6" s="354" t="s">
        <v>234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row>
    <row r="7" spans="1:33" ht="16.5" customHeight="1" x14ac:dyDescent="0.15">
      <c r="A7" s="355" t="s">
        <v>236</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row>
    <row r="8" spans="1:33" ht="16.5" customHeight="1" x14ac:dyDescent="0.15">
      <c r="A8" s="32"/>
      <c r="B8" s="357" t="s">
        <v>1</v>
      </c>
      <c r="C8" s="358"/>
      <c r="D8" s="358"/>
      <c r="E8" s="359"/>
      <c r="F8" s="366" t="s">
        <v>0</v>
      </c>
      <c r="G8" s="336"/>
      <c r="H8" s="336"/>
      <c r="I8" s="336"/>
      <c r="J8" s="336"/>
      <c r="K8" s="336"/>
      <c r="L8" s="337"/>
      <c r="M8" s="327" t="s">
        <v>83</v>
      </c>
      <c r="N8" s="328"/>
      <c r="O8" s="328"/>
      <c r="P8" s="328"/>
      <c r="Q8" s="328"/>
      <c r="R8" s="328"/>
      <c r="S8" s="329"/>
      <c r="T8" s="327" t="s">
        <v>84</v>
      </c>
      <c r="U8" s="328"/>
      <c r="V8" s="328"/>
      <c r="W8" s="328"/>
      <c r="X8" s="328"/>
      <c r="Y8" s="328"/>
      <c r="Z8" s="329"/>
      <c r="AA8" s="327" t="s">
        <v>85</v>
      </c>
      <c r="AB8" s="328"/>
      <c r="AC8" s="328"/>
      <c r="AD8" s="328"/>
      <c r="AE8" s="328"/>
      <c r="AF8" s="328"/>
      <c r="AG8" s="329"/>
    </row>
    <row r="9" spans="1:33" ht="16.5" customHeight="1" x14ac:dyDescent="0.15">
      <c r="A9" s="32"/>
      <c r="B9" s="360"/>
      <c r="C9" s="361"/>
      <c r="D9" s="361"/>
      <c r="E9" s="362"/>
      <c r="F9" s="338"/>
      <c r="G9" s="339"/>
      <c r="H9" s="339"/>
      <c r="I9" s="339"/>
      <c r="J9" s="339"/>
      <c r="K9" s="339"/>
      <c r="L9" s="340"/>
      <c r="M9" s="330"/>
      <c r="N9" s="331"/>
      <c r="O9" s="331"/>
      <c r="P9" s="331"/>
      <c r="Q9" s="331"/>
      <c r="R9" s="331"/>
      <c r="S9" s="332"/>
      <c r="T9" s="330"/>
      <c r="U9" s="331"/>
      <c r="V9" s="331"/>
      <c r="W9" s="331"/>
      <c r="X9" s="331"/>
      <c r="Y9" s="331"/>
      <c r="Z9" s="332"/>
      <c r="AA9" s="330"/>
      <c r="AB9" s="331"/>
      <c r="AC9" s="331"/>
      <c r="AD9" s="331"/>
      <c r="AE9" s="331"/>
      <c r="AF9" s="331"/>
      <c r="AG9" s="332"/>
    </row>
    <row r="10" spans="1:33" ht="16.5" customHeight="1" x14ac:dyDescent="0.15">
      <c r="A10" s="32"/>
      <c r="B10" s="360"/>
      <c r="C10" s="361"/>
      <c r="D10" s="361"/>
      <c r="E10" s="362"/>
      <c r="F10" s="341"/>
      <c r="G10" s="342"/>
      <c r="H10" s="342"/>
      <c r="I10" s="342"/>
      <c r="J10" s="342"/>
      <c r="K10" s="342"/>
      <c r="L10" s="343"/>
      <c r="M10" s="333"/>
      <c r="N10" s="334"/>
      <c r="O10" s="334"/>
      <c r="P10" s="334"/>
      <c r="Q10" s="334"/>
      <c r="R10" s="334"/>
      <c r="S10" s="335"/>
      <c r="T10" s="333"/>
      <c r="U10" s="334"/>
      <c r="V10" s="334"/>
      <c r="W10" s="334"/>
      <c r="X10" s="334"/>
      <c r="Y10" s="334"/>
      <c r="Z10" s="335"/>
      <c r="AA10" s="333"/>
      <c r="AB10" s="334"/>
      <c r="AC10" s="334"/>
      <c r="AD10" s="334"/>
      <c r="AE10" s="334"/>
      <c r="AF10" s="334"/>
      <c r="AG10" s="335"/>
    </row>
    <row r="11" spans="1:33" ht="16.5" customHeight="1" x14ac:dyDescent="0.15">
      <c r="A11" s="32"/>
      <c r="B11" s="360"/>
      <c r="C11" s="361"/>
      <c r="D11" s="361"/>
      <c r="E11" s="362"/>
      <c r="F11" s="314"/>
      <c r="G11" s="314"/>
      <c r="H11" s="314"/>
      <c r="I11" s="314"/>
      <c r="J11" s="314"/>
      <c r="K11" s="314"/>
      <c r="L11" s="315"/>
      <c r="M11" s="316"/>
      <c r="N11" s="316"/>
      <c r="O11" s="316"/>
      <c r="P11" s="316"/>
      <c r="Q11" s="316"/>
      <c r="R11" s="316"/>
      <c r="S11" s="316"/>
      <c r="T11" s="317">
        <f>F11-M11</f>
        <v>0</v>
      </c>
      <c r="U11" s="317"/>
      <c r="V11" s="317"/>
      <c r="W11" s="317"/>
      <c r="X11" s="317"/>
      <c r="Y11" s="317"/>
      <c r="Z11" s="317"/>
      <c r="AA11" s="317">
        <f>L41</f>
        <v>0</v>
      </c>
      <c r="AB11" s="317"/>
      <c r="AC11" s="317"/>
      <c r="AD11" s="317"/>
      <c r="AE11" s="317"/>
      <c r="AF11" s="317"/>
      <c r="AG11" s="317"/>
    </row>
    <row r="12" spans="1:33" ht="16.5" customHeight="1" x14ac:dyDescent="0.15">
      <c r="A12" s="32"/>
      <c r="B12" s="360"/>
      <c r="C12" s="361"/>
      <c r="D12" s="361"/>
      <c r="E12" s="362"/>
      <c r="F12" s="318" t="s">
        <v>253</v>
      </c>
      <c r="G12" s="319"/>
      <c r="H12" s="319"/>
      <c r="I12" s="319"/>
      <c r="J12" s="319"/>
      <c r="K12" s="319"/>
      <c r="L12" s="320"/>
      <c r="M12" s="327" t="s">
        <v>86</v>
      </c>
      <c r="N12" s="328"/>
      <c r="O12" s="328"/>
      <c r="P12" s="328"/>
      <c r="Q12" s="328"/>
      <c r="R12" s="328"/>
      <c r="S12" s="329"/>
      <c r="T12" s="327" t="s">
        <v>87</v>
      </c>
      <c r="U12" s="336"/>
      <c r="V12" s="336"/>
      <c r="W12" s="336"/>
      <c r="X12" s="336"/>
      <c r="Y12" s="336"/>
      <c r="Z12" s="337"/>
      <c r="AA12" s="344" t="s">
        <v>272</v>
      </c>
      <c r="AB12" s="345"/>
      <c r="AC12" s="345"/>
      <c r="AD12" s="345"/>
      <c r="AE12" s="345"/>
      <c r="AF12" s="345"/>
      <c r="AG12" s="346"/>
    </row>
    <row r="13" spans="1:33" ht="16.5" customHeight="1" x14ac:dyDescent="0.15">
      <c r="A13" s="32"/>
      <c r="B13" s="360"/>
      <c r="C13" s="361"/>
      <c r="D13" s="361"/>
      <c r="E13" s="362"/>
      <c r="F13" s="321"/>
      <c r="G13" s="322"/>
      <c r="H13" s="322"/>
      <c r="I13" s="322"/>
      <c r="J13" s="322"/>
      <c r="K13" s="322"/>
      <c r="L13" s="323"/>
      <c r="M13" s="330"/>
      <c r="N13" s="331"/>
      <c r="O13" s="331"/>
      <c r="P13" s="331"/>
      <c r="Q13" s="331"/>
      <c r="R13" s="331"/>
      <c r="S13" s="332"/>
      <c r="T13" s="338"/>
      <c r="U13" s="339"/>
      <c r="V13" s="339"/>
      <c r="W13" s="339"/>
      <c r="X13" s="339"/>
      <c r="Y13" s="339"/>
      <c r="Z13" s="340"/>
      <c r="AA13" s="347"/>
      <c r="AB13" s="348"/>
      <c r="AC13" s="348"/>
      <c r="AD13" s="348"/>
      <c r="AE13" s="348"/>
      <c r="AF13" s="348"/>
      <c r="AG13" s="349"/>
    </row>
    <row r="14" spans="1:33" ht="16.5" customHeight="1" x14ac:dyDescent="0.15">
      <c r="A14" s="32"/>
      <c r="B14" s="360"/>
      <c r="C14" s="361"/>
      <c r="D14" s="361"/>
      <c r="E14" s="362"/>
      <c r="F14" s="324"/>
      <c r="G14" s="325"/>
      <c r="H14" s="325"/>
      <c r="I14" s="325"/>
      <c r="J14" s="325"/>
      <c r="K14" s="325"/>
      <c r="L14" s="326"/>
      <c r="M14" s="333"/>
      <c r="N14" s="334"/>
      <c r="O14" s="334"/>
      <c r="P14" s="334"/>
      <c r="Q14" s="334"/>
      <c r="R14" s="334"/>
      <c r="S14" s="335"/>
      <c r="T14" s="341"/>
      <c r="U14" s="342"/>
      <c r="V14" s="342"/>
      <c r="W14" s="342"/>
      <c r="X14" s="342"/>
      <c r="Y14" s="342"/>
      <c r="Z14" s="343"/>
      <c r="AA14" s="350"/>
      <c r="AB14" s="351"/>
      <c r="AC14" s="351"/>
      <c r="AD14" s="351"/>
      <c r="AE14" s="351"/>
      <c r="AF14" s="351"/>
      <c r="AG14" s="352"/>
    </row>
    <row r="15" spans="1:33" ht="16.5" customHeight="1" x14ac:dyDescent="0.15">
      <c r="A15" s="32"/>
      <c r="B15" s="363"/>
      <c r="C15" s="364"/>
      <c r="D15" s="364"/>
      <c r="E15" s="365"/>
      <c r="F15" s="367">
        <f>100000*'【様式2-2】実施計画書'!E55*15</f>
        <v>0</v>
      </c>
      <c r="G15" s="368"/>
      <c r="H15" s="368"/>
      <c r="I15" s="368"/>
      <c r="J15" s="368"/>
      <c r="K15" s="368"/>
      <c r="L15" s="369"/>
      <c r="M15" s="370">
        <f>IF(AA11&gt;F15,F15,AA11)</f>
        <v>0</v>
      </c>
      <c r="N15" s="370"/>
      <c r="O15" s="370"/>
      <c r="P15" s="370"/>
      <c r="Q15" s="370"/>
      <c r="R15" s="370"/>
      <c r="S15" s="370"/>
      <c r="T15" s="317">
        <f>IF(T11&gt;M15,M15,T11)</f>
        <v>0</v>
      </c>
      <c r="U15" s="317"/>
      <c r="V15" s="317"/>
      <c r="W15" s="317"/>
      <c r="X15" s="317"/>
      <c r="Y15" s="317"/>
      <c r="Z15" s="317"/>
      <c r="AA15" s="316"/>
      <c r="AB15" s="316"/>
      <c r="AC15" s="316"/>
      <c r="AD15" s="316"/>
      <c r="AE15" s="316"/>
      <c r="AF15" s="316"/>
      <c r="AG15" s="316"/>
    </row>
    <row r="16" spans="1:33" ht="16.5" customHeight="1" x14ac:dyDescent="0.15">
      <c r="A16" s="32"/>
      <c r="B16" s="277" t="s">
        <v>3</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3" ht="16.5" customHeight="1" x14ac:dyDescent="0.15">
      <c r="A17" s="32"/>
      <c r="B17" s="311" t="s">
        <v>4</v>
      </c>
      <c r="C17" s="312"/>
      <c r="D17" s="312"/>
      <c r="E17" s="312"/>
      <c r="F17" s="312"/>
      <c r="G17" s="312"/>
      <c r="H17" s="312"/>
      <c r="I17" s="312"/>
      <c r="J17" s="312"/>
      <c r="K17" s="313"/>
      <c r="L17" s="271" t="s">
        <v>5</v>
      </c>
      <c r="M17" s="272"/>
      <c r="N17" s="272"/>
      <c r="O17" s="272"/>
      <c r="P17" s="272"/>
      <c r="Q17" s="272"/>
      <c r="R17" s="273"/>
      <c r="S17" s="271" t="s">
        <v>6</v>
      </c>
      <c r="T17" s="272"/>
      <c r="U17" s="272"/>
      <c r="V17" s="272"/>
      <c r="W17" s="272"/>
      <c r="X17" s="272"/>
      <c r="Y17" s="272"/>
      <c r="Z17" s="272"/>
      <c r="AA17" s="272"/>
      <c r="AB17" s="272"/>
      <c r="AC17" s="272"/>
      <c r="AD17" s="272"/>
      <c r="AE17" s="272"/>
      <c r="AF17" s="272"/>
      <c r="AG17" s="273"/>
    </row>
    <row r="18" spans="1:33" ht="16.5" customHeight="1" x14ac:dyDescent="0.15">
      <c r="A18" s="32"/>
      <c r="B18" s="128"/>
      <c r="C18" s="129"/>
      <c r="D18" s="129"/>
      <c r="E18" s="129"/>
      <c r="F18" s="129"/>
      <c r="G18" s="129"/>
      <c r="H18" s="129"/>
      <c r="I18" s="129"/>
      <c r="J18" s="129"/>
      <c r="K18" s="129"/>
      <c r="L18" s="305"/>
      <c r="M18" s="306"/>
      <c r="N18" s="306"/>
      <c r="O18" s="306"/>
      <c r="P18" s="306"/>
      <c r="Q18" s="306"/>
      <c r="R18" s="307"/>
      <c r="S18" s="308"/>
      <c r="T18" s="309"/>
      <c r="U18" s="309"/>
      <c r="V18" s="309"/>
      <c r="W18" s="309"/>
      <c r="X18" s="309"/>
      <c r="Y18" s="309"/>
      <c r="Z18" s="309"/>
      <c r="AA18" s="309"/>
      <c r="AB18" s="309"/>
      <c r="AC18" s="309"/>
      <c r="AD18" s="309"/>
      <c r="AE18" s="309"/>
      <c r="AF18" s="309"/>
      <c r="AG18" s="310"/>
    </row>
    <row r="19" spans="1:33" ht="16.5" customHeight="1" x14ac:dyDescent="0.15">
      <c r="A19" s="32"/>
      <c r="B19" s="130"/>
      <c r="C19" s="131"/>
      <c r="D19" s="131"/>
      <c r="E19" s="131"/>
      <c r="F19" s="131"/>
      <c r="G19" s="131"/>
      <c r="H19" s="131"/>
      <c r="I19" s="131"/>
      <c r="J19" s="131"/>
      <c r="K19" s="131"/>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1:33" ht="16.5" customHeight="1" x14ac:dyDescent="0.15">
      <c r="A20" s="32"/>
      <c r="B20" s="130"/>
      <c r="C20" s="131"/>
      <c r="D20" s="131"/>
      <c r="E20" s="131"/>
      <c r="F20" s="131"/>
      <c r="G20" s="131"/>
      <c r="H20" s="131"/>
      <c r="I20" s="131"/>
      <c r="J20" s="131"/>
      <c r="K20" s="131"/>
      <c r="L20" s="296"/>
      <c r="M20" s="297"/>
      <c r="N20" s="297"/>
      <c r="O20" s="297"/>
      <c r="P20" s="297"/>
      <c r="Q20" s="297"/>
      <c r="R20" s="298"/>
      <c r="S20" s="299"/>
      <c r="T20" s="300"/>
      <c r="U20" s="300"/>
      <c r="V20" s="300"/>
      <c r="W20" s="300"/>
      <c r="X20" s="300"/>
      <c r="Y20" s="300"/>
      <c r="Z20" s="300"/>
      <c r="AA20" s="300"/>
      <c r="AB20" s="300"/>
      <c r="AC20" s="300"/>
      <c r="AD20" s="300"/>
      <c r="AE20" s="300"/>
      <c r="AF20" s="300"/>
      <c r="AG20" s="301"/>
    </row>
    <row r="21" spans="1:33" ht="16.5" customHeight="1" x14ac:dyDescent="0.15">
      <c r="A21" s="32"/>
      <c r="B21" s="130"/>
      <c r="C21" s="131"/>
      <c r="D21" s="131"/>
      <c r="E21" s="131"/>
      <c r="F21" s="131"/>
      <c r="G21" s="131"/>
      <c r="H21" s="131"/>
      <c r="I21" s="131"/>
      <c r="J21" s="131"/>
      <c r="K21" s="131"/>
      <c r="L21" s="296"/>
      <c r="M21" s="297"/>
      <c r="N21" s="297"/>
      <c r="O21" s="297"/>
      <c r="P21" s="297"/>
      <c r="Q21" s="297"/>
      <c r="R21" s="298"/>
      <c r="S21" s="299"/>
      <c r="T21" s="300"/>
      <c r="U21" s="300"/>
      <c r="V21" s="300"/>
      <c r="W21" s="300"/>
      <c r="X21" s="300"/>
      <c r="Y21" s="300"/>
      <c r="Z21" s="300"/>
      <c r="AA21" s="300"/>
      <c r="AB21" s="300"/>
      <c r="AC21" s="300"/>
      <c r="AD21" s="300"/>
      <c r="AE21" s="300"/>
      <c r="AF21" s="300"/>
      <c r="AG21" s="301"/>
    </row>
    <row r="22" spans="1:33" ht="16.5" customHeight="1" x14ac:dyDescent="0.15">
      <c r="A22" s="32"/>
      <c r="B22" s="130"/>
      <c r="C22" s="131"/>
      <c r="D22" s="131"/>
      <c r="E22" s="131"/>
      <c r="F22" s="131"/>
      <c r="G22" s="131"/>
      <c r="H22" s="131"/>
      <c r="I22" s="131"/>
      <c r="J22" s="131"/>
      <c r="K22" s="131"/>
      <c r="L22" s="296"/>
      <c r="M22" s="297"/>
      <c r="N22" s="297"/>
      <c r="O22" s="297"/>
      <c r="P22" s="297"/>
      <c r="Q22" s="297"/>
      <c r="R22" s="298"/>
      <c r="S22" s="299"/>
      <c r="T22" s="300"/>
      <c r="U22" s="300"/>
      <c r="V22" s="300"/>
      <c r="W22" s="300"/>
      <c r="X22" s="300"/>
      <c r="Y22" s="300"/>
      <c r="Z22" s="300"/>
      <c r="AA22" s="300"/>
      <c r="AB22" s="300"/>
      <c r="AC22" s="300"/>
      <c r="AD22" s="300"/>
      <c r="AE22" s="300"/>
      <c r="AF22" s="300"/>
      <c r="AG22" s="301"/>
    </row>
    <row r="23" spans="1:33" ht="16.5" customHeight="1" x14ac:dyDescent="0.15">
      <c r="A23" s="32"/>
      <c r="B23" s="130"/>
      <c r="C23" s="131"/>
      <c r="D23" s="131"/>
      <c r="E23" s="131"/>
      <c r="F23" s="131"/>
      <c r="G23" s="131"/>
      <c r="H23" s="131"/>
      <c r="I23" s="131"/>
      <c r="J23" s="131"/>
      <c r="K23" s="131"/>
      <c r="L23" s="296"/>
      <c r="M23" s="297"/>
      <c r="N23" s="297"/>
      <c r="O23" s="297"/>
      <c r="P23" s="297"/>
      <c r="Q23" s="297"/>
      <c r="R23" s="298"/>
      <c r="S23" s="299"/>
      <c r="T23" s="300"/>
      <c r="U23" s="300"/>
      <c r="V23" s="300"/>
      <c r="W23" s="300"/>
      <c r="X23" s="300"/>
      <c r="Y23" s="300"/>
      <c r="Z23" s="300"/>
      <c r="AA23" s="300"/>
      <c r="AB23" s="300"/>
      <c r="AC23" s="300"/>
      <c r="AD23" s="300"/>
      <c r="AE23" s="300"/>
      <c r="AF23" s="300"/>
      <c r="AG23" s="301"/>
    </row>
    <row r="24" spans="1:33" ht="16.5" customHeight="1" x14ac:dyDescent="0.15">
      <c r="A24" s="32"/>
      <c r="B24" s="130"/>
      <c r="C24" s="131"/>
      <c r="D24" s="131"/>
      <c r="E24" s="131"/>
      <c r="F24" s="131"/>
      <c r="G24" s="131"/>
      <c r="H24" s="131"/>
      <c r="I24" s="131"/>
      <c r="J24" s="131"/>
      <c r="K24" s="131"/>
      <c r="L24" s="296"/>
      <c r="M24" s="297"/>
      <c r="N24" s="297"/>
      <c r="O24" s="297"/>
      <c r="P24" s="297"/>
      <c r="Q24" s="297"/>
      <c r="R24" s="298"/>
      <c r="S24" s="299"/>
      <c r="T24" s="300"/>
      <c r="U24" s="300"/>
      <c r="V24" s="300"/>
      <c r="W24" s="300"/>
      <c r="X24" s="300"/>
      <c r="Y24" s="300"/>
      <c r="Z24" s="300"/>
      <c r="AA24" s="300"/>
      <c r="AB24" s="300"/>
      <c r="AC24" s="300"/>
      <c r="AD24" s="300"/>
      <c r="AE24" s="300"/>
      <c r="AF24" s="300"/>
      <c r="AG24" s="301"/>
    </row>
    <row r="25" spans="1:33" ht="16.5" customHeight="1" x14ac:dyDescent="0.15">
      <c r="A25" s="32"/>
      <c r="B25" s="130"/>
      <c r="C25" s="131"/>
      <c r="D25" s="131"/>
      <c r="E25" s="131"/>
      <c r="F25" s="131"/>
      <c r="G25" s="131"/>
      <c r="H25" s="131"/>
      <c r="I25" s="131"/>
      <c r="J25" s="131"/>
      <c r="K25" s="131"/>
      <c r="L25" s="296"/>
      <c r="M25" s="297"/>
      <c r="N25" s="297"/>
      <c r="O25" s="297"/>
      <c r="P25" s="297"/>
      <c r="Q25" s="297"/>
      <c r="R25" s="298"/>
      <c r="S25" s="299"/>
      <c r="T25" s="300"/>
      <c r="U25" s="300"/>
      <c r="V25" s="300"/>
      <c r="W25" s="300"/>
      <c r="X25" s="300"/>
      <c r="Y25" s="300"/>
      <c r="Z25" s="300"/>
      <c r="AA25" s="300"/>
      <c r="AB25" s="300"/>
      <c r="AC25" s="300"/>
      <c r="AD25" s="300"/>
      <c r="AE25" s="300"/>
      <c r="AF25" s="300"/>
      <c r="AG25" s="301"/>
    </row>
    <row r="26" spans="1:33" ht="16.5" customHeight="1" x14ac:dyDescent="0.15">
      <c r="A26" s="32"/>
      <c r="B26" s="130"/>
      <c r="C26" s="131"/>
      <c r="D26" s="131"/>
      <c r="E26" s="131"/>
      <c r="F26" s="131"/>
      <c r="G26" s="131"/>
      <c r="H26" s="131"/>
      <c r="I26" s="131"/>
      <c r="J26" s="131"/>
      <c r="K26" s="131"/>
      <c r="L26" s="296"/>
      <c r="M26" s="297"/>
      <c r="N26" s="297"/>
      <c r="O26" s="297"/>
      <c r="P26" s="297"/>
      <c r="Q26" s="297"/>
      <c r="R26" s="298"/>
      <c r="S26" s="299"/>
      <c r="T26" s="300"/>
      <c r="U26" s="300"/>
      <c r="V26" s="300"/>
      <c r="W26" s="300"/>
      <c r="X26" s="300"/>
      <c r="Y26" s="300"/>
      <c r="Z26" s="300"/>
      <c r="AA26" s="300"/>
      <c r="AB26" s="300"/>
      <c r="AC26" s="300"/>
      <c r="AD26" s="300"/>
      <c r="AE26" s="300"/>
      <c r="AF26" s="300"/>
      <c r="AG26" s="301"/>
    </row>
    <row r="27" spans="1:33" ht="16.5" customHeight="1" x14ac:dyDescent="0.15">
      <c r="A27" s="32"/>
      <c r="B27" s="130"/>
      <c r="C27" s="131"/>
      <c r="D27" s="131"/>
      <c r="E27" s="131"/>
      <c r="F27" s="131"/>
      <c r="G27" s="131"/>
      <c r="H27" s="131"/>
      <c r="I27" s="131"/>
      <c r="J27" s="131"/>
      <c r="K27" s="131"/>
      <c r="L27" s="296"/>
      <c r="M27" s="297"/>
      <c r="N27" s="297"/>
      <c r="O27" s="297"/>
      <c r="P27" s="297"/>
      <c r="Q27" s="297"/>
      <c r="R27" s="298"/>
      <c r="S27" s="299"/>
      <c r="T27" s="300"/>
      <c r="U27" s="300"/>
      <c r="V27" s="300"/>
      <c r="W27" s="300"/>
      <c r="X27" s="300"/>
      <c r="Y27" s="300"/>
      <c r="Z27" s="300"/>
      <c r="AA27" s="300"/>
      <c r="AB27" s="300"/>
      <c r="AC27" s="300"/>
      <c r="AD27" s="300"/>
      <c r="AE27" s="300"/>
      <c r="AF27" s="300"/>
      <c r="AG27" s="301"/>
    </row>
    <row r="28" spans="1:33" ht="16.5" customHeight="1" x14ac:dyDescent="0.15">
      <c r="A28" s="32"/>
      <c r="B28" s="130"/>
      <c r="C28" s="131"/>
      <c r="D28" s="131"/>
      <c r="E28" s="131"/>
      <c r="F28" s="131"/>
      <c r="G28" s="131"/>
      <c r="H28" s="131"/>
      <c r="I28" s="131"/>
      <c r="J28" s="131"/>
      <c r="K28" s="131"/>
      <c r="L28" s="296"/>
      <c r="M28" s="297"/>
      <c r="N28" s="297"/>
      <c r="O28" s="297"/>
      <c r="P28" s="297"/>
      <c r="Q28" s="297"/>
      <c r="R28" s="298"/>
      <c r="S28" s="299"/>
      <c r="T28" s="300"/>
      <c r="U28" s="300"/>
      <c r="V28" s="300"/>
      <c r="W28" s="300"/>
      <c r="X28" s="300"/>
      <c r="Y28" s="300"/>
      <c r="Z28" s="300"/>
      <c r="AA28" s="300"/>
      <c r="AB28" s="300"/>
      <c r="AC28" s="300"/>
      <c r="AD28" s="300"/>
      <c r="AE28" s="300"/>
      <c r="AF28" s="300"/>
      <c r="AG28" s="301"/>
    </row>
    <row r="29" spans="1:33" ht="16.5" customHeight="1" x14ac:dyDescent="0.15">
      <c r="A29" s="32"/>
      <c r="B29" s="130"/>
      <c r="C29" s="131"/>
      <c r="D29" s="131"/>
      <c r="E29" s="131"/>
      <c r="F29" s="131"/>
      <c r="G29" s="131"/>
      <c r="H29" s="131"/>
      <c r="I29" s="131"/>
      <c r="J29" s="131"/>
      <c r="K29" s="131"/>
      <c r="L29" s="296"/>
      <c r="M29" s="297"/>
      <c r="N29" s="297"/>
      <c r="O29" s="297"/>
      <c r="P29" s="297"/>
      <c r="Q29" s="297"/>
      <c r="R29" s="298"/>
      <c r="S29" s="299"/>
      <c r="T29" s="300"/>
      <c r="U29" s="300"/>
      <c r="V29" s="300"/>
      <c r="W29" s="300"/>
      <c r="X29" s="300"/>
      <c r="Y29" s="300"/>
      <c r="Z29" s="300"/>
      <c r="AA29" s="300"/>
      <c r="AB29" s="300"/>
      <c r="AC29" s="300"/>
      <c r="AD29" s="300"/>
      <c r="AE29" s="300"/>
      <c r="AF29" s="300"/>
      <c r="AG29" s="301"/>
    </row>
    <row r="30" spans="1:33" ht="16.5" customHeight="1" x14ac:dyDescent="0.15">
      <c r="A30" s="32"/>
      <c r="B30" s="130"/>
      <c r="C30" s="131"/>
      <c r="D30" s="131"/>
      <c r="E30" s="131"/>
      <c r="F30" s="131"/>
      <c r="G30" s="131"/>
      <c r="H30" s="131"/>
      <c r="I30" s="131"/>
      <c r="J30" s="131"/>
      <c r="K30" s="131"/>
      <c r="L30" s="296"/>
      <c r="M30" s="297"/>
      <c r="N30" s="297"/>
      <c r="O30" s="297"/>
      <c r="P30" s="297"/>
      <c r="Q30" s="297"/>
      <c r="R30" s="298"/>
      <c r="S30" s="299"/>
      <c r="T30" s="300"/>
      <c r="U30" s="300"/>
      <c r="V30" s="300"/>
      <c r="W30" s="300"/>
      <c r="X30" s="300"/>
      <c r="Y30" s="300"/>
      <c r="Z30" s="300"/>
      <c r="AA30" s="300"/>
      <c r="AB30" s="300"/>
      <c r="AC30" s="300"/>
      <c r="AD30" s="300"/>
      <c r="AE30" s="300"/>
      <c r="AF30" s="300"/>
      <c r="AG30" s="301"/>
    </row>
    <row r="31" spans="1:33" ht="16.5" customHeight="1" x14ac:dyDescent="0.15">
      <c r="A31" s="32"/>
      <c r="B31" s="130"/>
      <c r="C31" s="131"/>
      <c r="D31" s="131"/>
      <c r="E31" s="131"/>
      <c r="F31" s="131"/>
      <c r="G31" s="131"/>
      <c r="H31" s="131"/>
      <c r="I31" s="131"/>
      <c r="J31" s="131"/>
      <c r="K31" s="131"/>
      <c r="L31" s="296"/>
      <c r="M31" s="297"/>
      <c r="N31" s="297"/>
      <c r="O31" s="297"/>
      <c r="P31" s="297"/>
      <c r="Q31" s="297"/>
      <c r="R31" s="298"/>
      <c r="S31" s="299"/>
      <c r="T31" s="300"/>
      <c r="U31" s="300"/>
      <c r="V31" s="300"/>
      <c r="W31" s="300"/>
      <c r="X31" s="300"/>
      <c r="Y31" s="300"/>
      <c r="Z31" s="300"/>
      <c r="AA31" s="300"/>
      <c r="AB31" s="300"/>
      <c r="AC31" s="300"/>
      <c r="AD31" s="300"/>
      <c r="AE31" s="300"/>
      <c r="AF31" s="300"/>
      <c r="AG31" s="301"/>
    </row>
    <row r="32" spans="1:33" ht="16.5" customHeight="1" x14ac:dyDescent="0.15">
      <c r="A32" s="32"/>
      <c r="B32" s="130"/>
      <c r="C32" s="131"/>
      <c r="D32" s="131"/>
      <c r="E32" s="131"/>
      <c r="F32" s="131"/>
      <c r="G32" s="131"/>
      <c r="H32" s="131"/>
      <c r="I32" s="131"/>
      <c r="J32" s="131"/>
      <c r="K32" s="131"/>
      <c r="L32" s="296"/>
      <c r="M32" s="297"/>
      <c r="N32" s="297"/>
      <c r="O32" s="297"/>
      <c r="P32" s="297"/>
      <c r="Q32" s="297"/>
      <c r="R32" s="298"/>
      <c r="S32" s="299"/>
      <c r="T32" s="300"/>
      <c r="U32" s="300"/>
      <c r="V32" s="300"/>
      <c r="W32" s="300"/>
      <c r="X32" s="300"/>
      <c r="Y32" s="300"/>
      <c r="Z32" s="300"/>
      <c r="AA32" s="300"/>
      <c r="AB32" s="300"/>
      <c r="AC32" s="300"/>
      <c r="AD32" s="300"/>
      <c r="AE32" s="300"/>
      <c r="AF32" s="300"/>
      <c r="AG32" s="301"/>
    </row>
    <row r="33" spans="1:33" ht="16.5" customHeight="1" x14ac:dyDescent="0.15">
      <c r="A33" s="32"/>
      <c r="B33" s="130"/>
      <c r="C33" s="131"/>
      <c r="D33" s="131"/>
      <c r="E33" s="131"/>
      <c r="F33" s="131"/>
      <c r="G33" s="131"/>
      <c r="H33" s="131"/>
      <c r="I33" s="131"/>
      <c r="J33" s="131"/>
      <c r="K33" s="131"/>
      <c r="L33" s="296"/>
      <c r="M33" s="297"/>
      <c r="N33" s="297"/>
      <c r="O33" s="297"/>
      <c r="P33" s="297"/>
      <c r="Q33" s="297"/>
      <c r="R33" s="298"/>
      <c r="S33" s="299"/>
      <c r="T33" s="300"/>
      <c r="U33" s="300"/>
      <c r="V33" s="300"/>
      <c r="W33" s="300"/>
      <c r="X33" s="300"/>
      <c r="Y33" s="300"/>
      <c r="Z33" s="300"/>
      <c r="AA33" s="300"/>
      <c r="AB33" s="300"/>
      <c r="AC33" s="300"/>
      <c r="AD33" s="300"/>
      <c r="AE33" s="300"/>
      <c r="AF33" s="300"/>
      <c r="AG33" s="301"/>
    </row>
    <row r="34" spans="1:33" ht="16.5" customHeight="1" x14ac:dyDescent="0.15">
      <c r="A34" s="32"/>
      <c r="B34" s="130"/>
      <c r="C34" s="131"/>
      <c r="D34" s="131"/>
      <c r="E34" s="131"/>
      <c r="F34" s="131"/>
      <c r="G34" s="131"/>
      <c r="H34" s="131"/>
      <c r="I34" s="131"/>
      <c r="J34" s="131"/>
      <c r="K34" s="131"/>
      <c r="L34" s="296"/>
      <c r="M34" s="297"/>
      <c r="N34" s="297"/>
      <c r="O34" s="297"/>
      <c r="P34" s="297"/>
      <c r="Q34" s="297"/>
      <c r="R34" s="298"/>
      <c r="S34" s="299"/>
      <c r="T34" s="300"/>
      <c r="U34" s="300"/>
      <c r="V34" s="300"/>
      <c r="W34" s="300"/>
      <c r="X34" s="300"/>
      <c r="Y34" s="300"/>
      <c r="Z34" s="300"/>
      <c r="AA34" s="300"/>
      <c r="AB34" s="300"/>
      <c r="AC34" s="300"/>
      <c r="AD34" s="300"/>
      <c r="AE34" s="300"/>
      <c r="AF34" s="300"/>
      <c r="AG34" s="301"/>
    </row>
    <row r="35" spans="1:33" ht="16.5" customHeight="1" x14ac:dyDescent="0.15">
      <c r="A35" s="32"/>
      <c r="B35" s="130"/>
      <c r="C35" s="131"/>
      <c r="D35" s="131"/>
      <c r="E35" s="131"/>
      <c r="F35" s="131"/>
      <c r="G35" s="131"/>
      <c r="H35" s="131"/>
      <c r="I35" s="131"/>
      <c r="J35" s="131"/>
      <c r="K35" s="131"/>
      <c r="L35" s="296"/>
      <c r="M35" s="297"/>
      <c r="N35" s="297"/>
      <c r="O35" s="297"/>
      <c r="P35" s="297"/>
      <c r="Q35" s="297"/>
      <c r="R35" s="298"/>
      <c r="S35" s="299"/>
      <c r="T35" s="300"/>
      <c r="U35" s="300"/>
      <c r="V35" s="300"/>
      <c r="W35" s="300"/>
      <c r="X35" s="300"/>
      <c r="Y35" s="300"/>
      <c r="Z35" s="300"/>
      <c r="AA35" s="300"/>
      <c r="AB35" s="300"/>
      <c r="AC35" s="300"/>
      <c r="AD35" s="300"/>
      <c r="AE35" s="300"/>
      <c r="AF35" s="300"/>
      <c r="AG35" s="301"/>
    </row>
    <row r="36" spans="1:33" ht="16.5" customHeight="1" x14ac:dyDescent="0.15">
      <c r="A36" s="32"/>
      <c r="B36" s="130"/>
      <c r="C36" s="131"/>
      <c r="D36" s="131"/>
      <c r="E36" s="131"/>
      <c r="F36" s="131"/>
      <c r="G36" s="131"/>
      <c r="H36" s="131"/>
      <c r="I36" s="131"/>
      <c r="J36" s="131"/>
      <c r="K36" s="131"/>
      <c r="L36" s="296"/>
      <c r="M36" s="297"/>
      <c r="N36" s="297"/>
      <c r="O36" s="297"/>
      <c r="P36" s="297"/>
      <c r="Q36" s="297"/>
      <c r="R36" s="298"/>
      <c r="S36" s="299"/>
      <c r="T36" s="300"/>
      <c r="U36" s="300"/>
      <c r="V36" s="300"/>
      <c r="W36" s="300"/>
      <c r="X36" s="300"/>
      <c r="Y36" s="300"/>
      <c r="Z36" s="300"/>
      <c r="AA36" s="300"/>
      <c r="AB36" s="300"/>
      <c r="AC36" s="300"/>
      <c r="AD36" s="300"/>
      <c r="AE36" s="300"/>
      <c r="AF36" s="300"/>
      <c r="AG36" s="301"/>
    </row>
    <row r="37" spans="1:33" ht="16.5" customHeight="1" x14ac:dyDescent="0.15">
      <c r="A37" s="32"/>
      <c r="B37" s="130"/>
      <c r="C37" s="131"/>
      <c r="D37" s="131"/>
      <c r="E37" s="131"/>
      <c r="F37" s="131"/>
      <c r="G37" s="131"/>
      <c r="H37" s="131"/>
      <c r="I37" s="131"/>
      <c r="J37" s="131"/>
      <c r="K37" s="131"/>
      <c r="L37" s="296"/>
      <c r="M37" s="297"/>
      <c r="N37" s="297"/>
      <c r="O37" s="297"/>
      <c r="P37" s="297"/>
      <c r="Q37" s="297"/>
      <c r="R37" s="298"/>
      <c r="S37" s="299"/>
      <c r="T37" s="300"/>
      <c r="U37" s="300"/>
      <c r="V37" s="300"/>
      <c r="W37" s="300"/>
      <c r="X37" s="300"/>
      <c r="Y37" s="300"/>
      <c r="Z37" s="300"/>
      <c r="AA37" s="300"/>
      <c r="AB37" s="300"/>
      <c r="AC37" s="300"/>
      <c r="AD37" s="300"/>
      <c r="AE37" s="300"/>
      <c r="AF37" s="300"/>
      <c r="AG37" s="301"/>
    </row>
    <row r="38" spans="1:33" ht="16.5" customHeight="1" x14ac:dyDescent="0.15">
      <c r="A38" s="32"/>
      <c r="B38" s="130"/>
      <c r="C38" s="131"/>
      <c r="D38" s="131"/>
      <c r="E38" s="131"/>
      <c r="F38" s="131"/>
      <c r="G38" s="131"/>
      <c r="H38" s="131"/>
      <c r="I38" s="131"/>
      <c r="J38" s="131"/>
      <c r="K38" s="131"/>
      <c r="L38" s="296"/>
      <c r="M38" s="297"/>
      <c r="N38" s="297"/>
      <c r="O38" s="297"/>
      <c r="P38" s="297"/>
      <c r="Q38" s="297"/>
      <c r="R38" s="298"/>
      <c r="S38" s="299"/>
      <c r="T38" s="300"/>
      <c r="U38" s="300"/>
      <c r="V38" s="300"/>
      <c r="W38" s="300"/>
      <c r="X38" s="300"/>
      <c r="Y38" s="300"/>
      <c r="Z38" s="300"/>
      <c r="AA38" s="300"/>
      <c r="AB38" s="300"/>
      <c r="AC38" s="300"/>
      <c r="AD38" s="300"/>
      <c r="AE38" s="300"/>
      <c r="AF38" s="300"/>
      <c r="AG38" s="301"/>
    </row>
    <row r="39" spans="1:33" ht="16.5" customHeight="1" x14ac:dyDescent="0.15">
      <c r="A39" s="32"/>
      <c r="B39" s="130"/>
      <c r="C39" s="131"/>
      <c r="D39" s="131"/>
      <c r="E39" s="131"/>
      <c r="F39" s="131"/>
      <c r="G39" s="131"/>
      <c r="H39" s="131"/>
      <c r="I39" s="131"/>
      <c r="J39" s="131"/>
      <c r="K39" s="131"/>
      <c r="L39" s="296"/>
      <c r="M39" s="297"/>
      <c r="N39" s="297"/>
      <c r="O39" s="297"/>
      <c r="P39" s="297"/>
      <c r="Q39" s="297"/>
      <c r="R39" s="298"/>
      <c r="S39" s="299"/>
      <c r="T39" s="300"/>
      <c r="U39" s="300"/>
      <c r="V39" s="300"/>
      <c r="W39" s="300"/>
      <c r="X39" s="300"/>
      <c r="Y39" s="300"/>
      <c r="Z39" s="300"/>
      <c r="AA39" s="300"/>
      <c r="AB39" s="300"/>
      <c r="AC39" s="300"/>
      <c r="AD39" s="300"/>
      <c r="AE39" s="300"/>
      <c r="AF39" s="300"/>
      <c r="AG39" s="301"/>
    </row>
    <row r="40" spans="1:33" ht="16.5" customHeight="1" x14ac:dyDescent="0.15">
      <c r="A40" s="32"/>
      <c r="B40" s="132"/>
      <c r="C40" s="133"/>
      <c r="D40" s="133"/>
      <c r="E40" s="133"/>
      <c r="F40" s="133"/>
      <c r="G40" s="133"/>
      <c r="H40" s="133"/>
      <c r="I40" s="133"/>
      <c r="J40" s="133"/>
      <c r="K40" s="133"/>
      <c r="L40" s="302"/>
      <c r="M40" s="303"/>
      <c r="N40" s="303"/>
      <c r="O40" s="303"/>
      <c r="P40" s="303"/>
      <c r="Q40" s="303"/>
      <c r="R40" s="304"/>
      <c r="S40" s="299"/>
      <c r="T40" s="300"/>
      <c r="U40" s="300"/>
      <c r="V40" s="300"/>
      <c r="W40" s="300"/>
      <c r="X40" s="300"/>
      <c r="Y40" s="300"/>
      <c r="Z40" s="300"/>
      <c r="AA40" s="300"/>
      <c r="AB40" s="300"/>
      <c r="AC40" s="300"/>
      <c r="AD40" s="300"/>
      <c r="AE40" s="300"/>
      <c r="AF40" s="300"/>
      <c r="AG40" s="301"/>
    </row>
    <row r="41" spans="1:33" ht="16.5" customHeight="1" x14ac:dyDescent="0.15">
      <c r="A41" s="32"/>
      <c r="B41" s="271" t="s">
        <v>7</v>
      </c>
      <c r="C41" s="272"/>
      <c r="D41" s="272"/>
      <c r="E41" s="272"/>
      <c r="F41" s="272"/>
      <c r="G41" s="272"/>
      <c r="H41" s="272"/>
      <c r="I41" s="272"/>
      <c r="J41" s="272"/>
      <c r="K41" s="273"/>
      <c r="L41" s="274">
        <f>SUM(L18:R40)</f>
        <v>0</v>
      </c>
      <c r="M41" s="275"/>
      <c r="N41" s="275"/>
      <c r="O41" s="275"/>
      <c r="P41" s="275"/>
      <c r="Q41" s="275"/>
      <c r="R41" s="276"/>
      <c r="S41" s="277"/>
      <c r="T41" s="278"/>
      <c r="U41" s="278"/>
      <c r="V41" s="278"/>
      <c r="W41" s="278"/>
      <c r="X41" s="278"/>
      <c r="Y41" s="278"/>
      <c r="Z41" s="278"/>
      <c r="AA41" s="278"/>
      <c r="AB41" s="278"/>
      <c r="AC41" s="278"/>
      <c r="AD41" s="278"/>
      <c r="AE41" s="278"/>
      <c r="AF41" s="278"/>
      <c r="AG41" s="279"/>
    </row>
    <row r="42" spans="1:33" ht="16.5" customHeight="1" x14ac:dyDescent="0.15">
      <c r="A42" s="32"/>
      <c r="B42" s="280" t="s">
        <v>238</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2"/>
    </row>
    <row r="43" spans="1:33" ht="16.5" customHeight="1" x14ac:dyDescent="0.15">
      <c r="A43" s="32"/>
      <c r="B43" s="33" t="s">
        <v>8</v>
      </c>
      <c r="C43" s="34"/>
      <c r="D43" s="34"/>
      <c r="E43" s="34"/>
      <c r="F43" s="34"/>
      <c r="G43" s="34"/>
      <c r="H43" s="34"/>
      <c r="I43" s="34"/>
      <c r="J43" s="35"/>
      <c r="K43" s="33" t="s">
        <v>9</v>
      </c>
      <c r="L43" s="34"/>
      <c r="M43" s="34"/>
      <c r="N43" s="34"/>
      <c r="O43" s="34"/>
      <c r="P43" s="34"/>
      <c r="Q43" s="35"/>
      <c r="R43" s="33" t="s">
        <v>10</v>
      </c>
      <c r="S43" s="35"/>
      <c r="T43" s="33" t="s">
        <v>11</v>
      </c>
      <c r="U43" s="34"/>
      <c r="V43" s="34"/>
      <c r="W43" s="35"/>
      <c r="X43" s="33" t="s">
        <v>5</v>
      </c>
      <c r="Y43" s="34"/>
      <c r="Z43" s="34"/>
      <c r="AA43" s="35"/>
      <c r="AB43" s="33" t="s">
        <v>88</v>
      </c>
      <c r="AC43" s="34"/>
      <c r="AD43" s="34"/>
      <c r="AE43" s="34"/>
      <c r="AF43" s="34"/>
      <c r="AG43" s="35"/>
    </row>
    <row r="44" spans="1:33" ht="16.5" customHeight="1" x14ac:dyDescent="0.15">
      <c r="A44" s="32"/>
      <c r="B44" s="283"/>
      <c r="C44" s="284"/>
      <c r="D44" s="284"/>
      <c r="E44" s="284"/>
      <c r="F44" s="284"/>
      <c r="G44" s="284"/>
      <c r="H44" s="284"/>
      <c r="I44" s="284"/>
      <c r="J44" s="284"/>
      <c r="K44" s="283"/>
      <c r="L44" s="284"/>
      <c r="M44" s="284"/>
      <c r="N44" s="284"/>
      <c r="O44" s="284"/>
      <c r="P44" s="284"/>
      <c r="Q44" s="284"/>
      <c r="R44" s="285"/>
      <c r="S44" s="286"/>
      <c r="T44" s="287"/>
      <c r="U44" s="288"/>
      <c r="V44" s="288"/>
      <c r="W44" s="289"/>
      <c r="X44" s="290">
        <f t="shared" ref="X44:X51" si="0">R44*T44</f>
        <v>0</v>
      </c>
      <c r="Y44" s="291"/>
      <c r="Z44" s="291"/>
      <c r="AA44" s="292"/>
      <c r="AB44" s="293"/>
      <c r="AC44" s="294"/>
      <c r="AD44" s="294"/>
      <c r="AE44" s="294"/>
      <c r="AF44" s="294"/>
      <c r="AG44" s="295"/>
    </row>
    <row r="45" spans="1:33" ht="16.5" customHeight="1" x14ac:dyDescent="0.15">
      <c r="A45" s="32"/>
      <c r="B45" s="258"/>
      <c r="C45" s="259"/>
      <c r="D45" s="259"/>
      <c r="E45" s="259"/>
      <c r="F45" s="259"/>
      <c r="G45" s="259"/>
      <c r="H45" s="259"/>
      <c r="I45" s="259"/>
      <c r="J45" s="259"/>
      <c r="K45" s="258"/>
      <c r="L45" s="259"/>
      <c r="M45" s="259"/>
      <c r="N45" s="259"/>
      <c r="O45" s="259"/>
      <c r="P45" s="259"/>
      <c r="Q45" s="259"/>
      <c r="R45" s="260"/>
      <c r="S45" s="261"/>
      <c r="T45" s="262"/>
      <c r="U45" s="263"/>
      <c r="V45" s="263"/>
      <c r="W45" s="264"/>
      <c r="X45" s="265">
        <f t="shared" si="0"/>
        <v>0</v>
      </c>
      <c r="Y45" s="266"/>
      <c r="Z45" s="266"/>
      <c r="AA45" s="267"/>
      <c r="AB45" s="268"/>
      <c r="AC45" s="269"/>
      <c r="AD45" s="269"/>
      <c r="AE45" s="269"/>
      <c r="AF45" s="269"/>
      <c r="AG45" s="270"/>
    </row>
    <row r="46" spans="1:33" ht="16.5" customHeight="1" x14ac:dyDescent="0.15">
      <c r="A46" s="32"/>
      <c r="B46" s="258"/>
      <c r="C46" s="259"/>
      <c r="D46" s="259"/>
      <c r="E46" s="259"/>
      <c r="F46" s="259"/>
      <c r="G46" s="259"/>
      <c r="H46" s="259"/>
      <c r="I46" s="259"/>
      <c r="J46" s="259"/>
      <c r="K46" s="258"/>
      <c r="L46" s="259"/>
      <c r="M46" s="259"/>
      <c r="N46" s="259"/>
      <c r="O46" s="259"/>
      <c r="P46" s="259"/>
      <c r="Q46" s="259"/>
      <c r="R46" s="260"/>
      <c r="S46" s="261"/>
      <c r="T46" s="262"/>
      <c r="U46" s="263"/>
      <c r="V46" s="263"/>
      <c r="W46" s="264"/>
      <c r="X46" s="265">
        <f t="shared" si="0"/>
        <v>0</v>
      </c>
      <c r="Y46" s="266"/>
      <c r="Z46" s="266"/>
      <c r="AA46" s="267"/>
      <c r="AB46" s="268"/>
      <c r="AC46" s="269"/>
      <c r="AD46" s="269"/>
      <c r="AE46" s="269"/>
      <c r="AF46" s="269"/>
      <c r="AG46" s="270"/>
    </row>
    <row r="47" spans="1:33" ht="16.5" customHeight="1" x14ac:dyDescent="0.15">
      <c r="A47" s="32"/>
      <c r="B47" s="258"/>
      <c r="C47" s="259"/>
      <c r="D47" s="259"/>
      <c r="E47" s="259"/>
      <c r="F47" s="259"/>
      <c r="G47" s="259"/>
      <c r="H47" s="259"/>
      <c r="I47" s="259"/>
      <c r="J47" s="259"/>
      <c r="K47" s="258"/>
      <c r="L47" s="259"/>
      <c r="M47" s="259"/>
      <c r="N47" s="259"/>
      <c r="O47" s="259"/>
      <c r="P47" s="259"/>
      <c r="Q47" s="259"/>
      <c r="R47" s="260"/>
      <c r="S47" s="261"/>
      <c r="T47" s="262"/>
      <c r="U47" s="263"/>
      <c r="V47" s="263"/>
      <c r="W47" s="264"/>
      <c r="X47" s="265">
        <f t="shared" si="0"/>
        <v>0</v>
      </c>
      <c r="Y47" s="266"/>
      <c r="Z47" s="266"/>
      <c r="AA47" s="267"/>
      <c r="AB47" s="268"/>
      <c r="AC47" s="269"/>
      <c r="AD47" s="269"/>
      <c r="AE47" s="269"/>
      <c r="AF47" s="269"/>
      <c r="AG47" s="270"/>
    </row>
    <row r="48" spans="1:33" ht="16.5" customHeight="1" x14ac:dyDescent="0.15">
      <c r="A48" s="32"/>
      <c r="B48" s="258"/>
      <c r="C48" s="259"/>
      <c r="D48" s="259"/>
      <c r="E48" s="259"/>
      <c r="F48" s="259"/>
      <c r="G48" s="259"/>
      <c r="H48" s="259"/>
      <c r="I48" s="259"/>
      <c r="J48" s="259"/>
      <c r="K48" s="258"/>
      <c r="L48" s="259"/>
      <c r="M48" s="259"/>
      <c r="N48" s="259"/>
      <c r="O48" s="259"/>
      <c r="P48" s="259"/>
      <c r="Q48" s="259"/>
      <c r="R48" s="260"/>
      <c r="S48" s="261"/>
      <c r="T48" s="262"/>
      <c r="U48" s="263"/>
      <c r="V48" s="263"/>
      <c r="W48" s="264"/>
      <c r="X48" s="265">
        <f t="shared" si="0"/>
        <v>0</v>
      </c>
      <c r="Y48" s="266"/>
      <c r="Z48" s="266"/>
      <c r="AA48" s="267"/>
      <c r="AB48" s="268"/>
      <c r="AC48" s="269"/>
      <c r="AD48" s="269"/>
      <c r="AE48" s="269"/>
      <c r="AF48" s="269"/>
      <c r="AG48" s="270"/>
    </row>
    <row r="49" spans="1:33" ht="16.5" customHeight="1" x14ac:dyDescent="0.15">
      <c r="A49" s="32"/>
      <c r="B49" s="258"/>
      <c r="C49" s="259"/>
      <c r="D49" s="259"/>
      <c r="E49" s="259"/>
      <c r="F49" s="259"/>
      <c r="G49" s="259"/>
      <c r="H49" s="259"/>
      <c r="I49" s="259"/>
      <c r="J49" s="259"/>
      <c r="K49" s="258"/>
      <c r="L49" s="259"/>
      <c r="M49" s="259"/>
      <c r="N49" s="259"/>
      <c r="O49" s="259"/>
      <c r="P49" s="259"/>
      <c r="Q49" s="259"/>
      <c r="R49" s="260"/>
      <c r="S49" s="261"/>
      <c r="T49" s="262"/>
      <c r="U49" s="263"/>
      <c r="V49" s="263"/>
      <c r="W49" s="264"/>
      <c r="X49" s="265">
        <f t="shared" si="0"/>
        <v>0</v>
      </c>
      <c r="Y49" s="266"/>
      <c r="Z49" s="266"/>
      <c r="AA49" s="267"/>
      <c r="AB49" s="268"/>
      <c r="AC49" s="269"/>
      <c r="AD49" s="269"/>
      <c r="AE49" s="269"/>
      <c r="AF49" s="269"/>
      <c r="AG49" s="270"/>
    </row>
    <row r="50" spans="1:33" ht="16.5" customHeight="1" x14ac:dyDescent="0.15">
      <c r="A50" s="32"/>
      <c r="B50" s="258"/>
      <c r="C50" s="259"/>
      <c r="D50" s="259"/>
      <c r="E50" s="259"/>
      <c r="F50" s="259"/>
      <c r="G50" s="259"/>
      <c r="H50" s="259"/>
      <c r="I50" s="259"/>
      <c r="J50" s="259"/>
      <c r="K50" s="258"/>
      <c r="L50" s="259"/>
      <c r="M50" s="259"/>
      <c r="N50" s="259"/>
      <c r="O50" s="259"/>
      <c r="P50" s="259"/>
      <c r="Q50" s="259"/>
      <c r="R50" s="260"/>
      <c r="S50" s="261"/>
      <c r="T50" s="262"/>
      <c r="U50" s="263"/>
      <c r="V50" s="263"/>
      <c r="W50" s="264"/>
      <c r="X50" s="265">
        <f t="shared" si="0"/>
        <v>0</v>
      </c>
      <c r="Y50" s="266"/>
      <c r="Z50" s="266"/>
      <c r="AA50" s="267"/>
      <c r="AB50" s="268"/>
      <c r="AC50" s="269"/>
      <c r="AD50" s="269"/>
      <c r="AE50" s="269"/>
      <c r="AF50" s="269"/>
      <c r="AG50" s="270"/>
    </row>
    <row r="51" spans="1:33" ht="16.5" customHeight="1" x14ac:dyDescent="0.15">
      <c r="A51" s="32"/>
      <c r="B51" s="245"/>
      <c r="C51" s="246"/>
      <c r="D51" s="246"/>
      <c r="E51" s="246"/>
      <c r="F51" s="246"/>
      <c r="G51" s="246"/>
      <c r="H51" s="246"/>
      <c r="I51" s="246"/>
      <c r="J51" s="246"/>
      <c r="K51" s="245"/>
      <c r="L51" s="246"/>
      <c r="M51" s="246"/>
      <c r="N51" s="246"/>
      <c r="O51" s="246"/>
      <c r="P51" s="246"/>
      <c r="Q51" s="246"/>
      <c r="R51" s="247"/>
      <c r="S51" s="248"/>
      <c r="T51" s="249"/>
      <c r="U51" s="250"/>
      <c r="V51" s="250"/>
      <c r="W51" s="251"/>
      <c r="X51" s="252">
        <f t="shared" si="0"/>
        <v>0</v>
      </c>
      <c r="Y51" s="253"/>
      <c r="Z51" s="253"/>
      <c r="AA51" s="254"/>
      <c r="AB51" s="255"/>
      <c r="AC51" s="256"/>
      <c r="AD51" s="256"/>
      <c r="AE51" s="256"/>
      <c r="AF51" s="256"/>
      <c r="AG51" s="257"/>
    </row>
    <row r="52" spans="1:33" ht="16.5" customHeight="1" x14ac:dyDescent="0.15">
      <c r="A52" s="32"/>
      <c r="B52" s="135" t="s">
        <v>12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1:33" ht="16.5" customHeight="1" x14ac:dyDescent="0.15">
      <c r="A53" s="32"/>
      <c r="B53" s="29" t="s">
        <v>13</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sheetData>
  <sheetProtection sheet="1" formatCells="0" formatColumns="0" formatRows="0" selectLockedCells="1"/>
  <mergeCells count="123">
    <mergeCell ref="I4:X4"/>
    <mergeCell ref="A5:AG5"/>
    <mergeCell ref="A6:AG6"/>
    <mergeCell ref="A7:AG7"/>
    <mergeCell ref="B8:E15"/>
    <mergeCell ref="F8:L10"/>
    <mergeCell ref="M8:S10"/>
    <mergeCell ref="T8:Z10"/>
    <mergeCell ref="AA8:AG10"/>
    <mergeCell ref="F15:L15"/>
    <mergeCell ref="M15:S15"/>
    <mergeCell ref="T15:Z15"/>
    <mergeCell ref="AA15:AG15"/>
    <mergeCell ref="B16:AG16"/>
    <mergeCell ref="B17:K17"/>
    <mergeCell ref="L17:R17"/>
    <mergeCell ref="S17:AG17"/>
    <mergeCell ref="F11:L11"/>
    <mergeCell ref="M11:S11"/>
    <mergeCell ref="T11:Z11"/>
    <mergeCell ref="AA11:AG11"/>
    <mergeCell ref="F12:L14"/>
    <mergeCell ref="M12:S14"/>
    <mergeCell ref="T12:Z14"/>
    <mergeCell ref="AA12:AG14"/>
    <mergeCell ref="L21:R21"/>
    <mergeCell ref="S21:AG21"/>
    <mergeCell ref="L22:R22"/>
    <mergeCell ref="S22:AG22"/>
    <mergeCell ref="L23:R23"/>
    <mergeCell ref="S23:AG23"/>
    <mergeCell ref="L18:R18"/>
    <mergeCell ref="S18:AG18"/>
    <mergeCell ref="L19:R19"/>
    <mergeCell ref="S19:AG19"/>
    <mergeCell ref="L20:R20"/>
    <mergeCell ref="S20:AG20"/>
    <mergeCell ref="L32:R32"/>
    <mergeCell ref="S32:AG32"/>
    <mergeCell ref="L33:R33"/>
    <mergeCell ref="S33:AG33"/>
    <mergeCell ref="L34:R34"/>
    <mergeCell ref="S34:AG34"/>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1:R31"/>
    <mergeCell ref="S31:AG31"/>
    <mergeCell ref="L38:R38"/>
    <mergeCell ref="S38:AG38"/>
    <mergeCell ref="L39:R39"/>
    <mergeCell ref="S39:AG39"/>
    <mergeCell ref="L40:R40"/>
    <mergeCell ref="S40:AG40"/>
    <mergeCell ref="L35:R35"/>
    <mergeCell ref="S35:AG35"/>
    <mergeCell ref="L36:R36"/>
    <mergeCell ref="S36:AG36"/>
    <mergeCell ref="L37:R37"/>
    <mergeCell ref="S37:AG37"/>
    <mergeCell ref="B45:J45"/>
    <mergeCell ref="K45:Q45"/>
    <mergeCell ref="R45:S45"/>
    <mergeCell ref="T45:W45"/>
    <mergeCell ref="X45:AA45"/>
    <mergeCell ref="AB45:AG45"/>
    <mergeCell ref="B41:K41"/>
    <mergeCell ref="L41:R41"/>
    <mergeCell ref="S41:AG41"/>
    <mergeCell ref="B42:AG42"/>
    <mergeCell ref="B44:J44"/>
    <mergeCell ref="K44:Q44"/>
    <mergeCell ref="R44:S44"/>
    <mergeCell ref="T44:W44"/>
    <mergeCell ref="X44:AA44"/>
    <mergeCell ref="AB44:AG44"/>
    <mergeCell ref="B47:J47"/>
    <mergeCell ref="K47:Q47"/>
    <mergeCell ref="R47:S47"/>
    <mergeCell ref="T47:W47"/>
    <mergeCell ref="X47:AA47"/>
    <mergeCell ref="AB47:AG47"/>
    <mergeCell ref="B46:J46"/>
    <mergeCell ref="K46:Q46"/>
    <mergeCell ref="R46:S46"/>
    <mergeCell ref="T46:W46"/>
    <mergeCell ref="X46:AA46"/>
    <mergeCell ref="AB46:AG46"/>
    <mergeCell ref="B49:J49"/>
    <mergeCell ref="K49:Q49"/>
    <mergeCell ref="R49:S49"/>
    <mergeCell ref="T49:W49"/>
    <mergeCell ref="X49:AA49"/>
    <mergeCell ref="AB49:AG49"/>
    <mergeCell ref="B48:J48"/>
    <mergeCell ref="K48:Q48"/>
    <mergeCell ref="R48:S48"/>
    <mergeCell ref="T48:W48"/>
    <mergeCell ref="X48:AA48"/>
    <mergeCell ref="AB48:AG48"/>
    <mergeCell ref="B51:J51"/>
    <mergeCell ref="K51:Q51"/>
    <mergeCell ref="R51:S51"/>
    <mergeCell ref="T51:W51"/>
    <mergeCell ref="X51:AA51"/>
    <mergeCell ref="AB51:AG51"/>
    <mergeCell ref="B50:J50"/>
    <mergeCell ref="K50:Q50"/>
    <mergeCell ref="R50:S50"/>
    <mergeCell ref="T50:W50"/>
    <mergeCell ref="X50:AA50"/>
    <mergeCell ref="AB50:AG50"/>
  </mergeCells>
  <phoneticPr fontId="10"/>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34"/>
    </row>
    <row r="2" spans="1:33" ht="16.5" customHeight="1" x14ac:dyDescent="0.15">
      <c r="A2" s="125"/>
      <c r="B2" s="18" t="s">
        <v>249</v>
      </c>
    </row>
    <row r="3" spans="1:33" ht="16.5" customHeight="1" x14ac:dyDescent="0.15">
      <c r="B3" s="1" t="s">
        <v>190</v>
      </c>
    </row>
    <row r="4" spans="1:33" ht="16.5" customHeight="1" x14ac:dyDescent="0.15">
      <c r="A4" s="29" t="s">
        <v>237</v>
      </c>
      <c r="B4" s="30"/>
      <c r="C4" s="30"/>
      <c r="D4" s="30"/>
      <c r="E4" s="30"/>
      <c r="F4" s="30"/>
      <c r="G4" s="30"/>
      <c r="H4" s="31"/>
      <c r="I4" s="353"/>
      <c r="J4" s="353"/>
      <c r="K4" s="353"/>
      <c r="L4" s="353"/>
      <c r="M4" s="353"/>
      <c r="N4" s="353"/>
      <c r="O4" s="353"/>
      <c r="P4" s="353"/>
      <c r="Q4" s="353"/>
      <c r="R4" s="353"/>
      <c r="S4" s="353"/>
      <c r="T4" s="353"/>
      <c r="U4" s="353"/>
      <c r="V4" s="353"/>
      <c r="W4" s="353"/>
      <c r="X4" s="353"/>
      <c r="Y4" s="127"/>
      <c r="Z4" s="127"/>
      <c r="AA4" s="127"/>
      <c r="AB4" s="127"/>
      <c r="AC4" s="127"/>
      <c r="AD4" s="127"/>
      <c r="AE4" s="127"/>
      <c r="AF4" s="127"/>
      <c r="AG4" s="50" t="s">
        <v>269</v>
      </c>
    </row>
    <row r="5" spans="1:33" ht="16.5" customHeight="1" x14ac:dyDescent="0.15">
      <c r="A5" s="354" t="s">
        <v>233</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row>
    <row r="6" spans="1:33" ht="16.5" customHeight="1" x14ac:dyDescent="0.15">
      <c r="A6" s="354" t="s">
        <v>234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row>
    <row r="7" spans="1:33" ht="16.5" customHeight="1" x14ac:dyDescent="0.15">
      <c r="A7" s="355" t="s">
        <v>236</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row>
    <row r="8" spans="1:33" ht="16.5" customHeight="1" x14ac:dyDescent="0.15">
      <c r="A8" s="32"/>
      <c r="B8" s="357" t="s">
        <v>1</v>
      </c>
      <c r="C8" s="358"/>
      <c r="D8" s="358"/>
      <c r="E8" s="359"/>
      <c r="F8" s="366" t="s">
        <v>0</v>
      </c>
      <c r="G8" s="336"/>
      <c r="H8" s="336"/>
      <c r="I8" s="336"/>
      <c r="J8" s="336"/>
      <c r="K8" s="336"/>
      <c r="L8" s="337"/>
      <c r="M8" s="327" t="s">
        <v>83</v>
      </c>
      <c r="N8" s="328"/>
      <c r="O8" s="328"/>
      <c r="P8" s="328"/>
      <c r="Q8" s="328"/>
      <c r="R8" s="328"/>
      <c r="S8" s="329"/>
      <c r="T8" s="327" t="s">
        <v>84</v>
      </c>
      <c r="U8" s="328"/>
      <c r="V8" s="328"/>
      <c r="W8" s="328"/>
      <c r="X8" s="328"/>
      <c r="Y8" s="328"/>
      <c r="Z8" s="329"/>
      <c r="AA8" s="327" t="s">
        <v>85</v>
      </c>
      <c r="AB8" s="328"/>
      <c r="AC8" s="328"/>
      <c r="AD8" s="328"/>
      <c r="AE8" s="328"/>
      <c r="AF8" s="328"/>
      <c r="AG8" s="329"/>
    </row>
    <row r="9" spans="1:33" ht="16.5" customHeight="1" x14ac:dyDescent="0.15">
      <c r="A9" s="32"/>
      <c r="B9" s="360"/>
      <c r="C9" s="361"/>
      <c r="D9" s="361"/>
      <c r="E9" s="362"/>
      <c r="F9" s="338"/>
      <c r="G9" s="339"/>
      <c r="H9" s="339"/>
      <c r="I9" s="339"/>
      <c r="J9" s="339"/>
      <c r="K9" s="339"/>
      <c r="L9" s="340"/>
      <c r="M9" s="330"/>
      <c r="N9" s="331"/>
      <c r="O9" s="331"/>
      <c r="P9" s="331"/>
      <c r="Q9" s="331"/>
      <c r="R9" s="331"/>
      <c r="S9" s="332"/>
      <c r="T9" s="330"/>
      <c r="U9" s="331"/>
      <c r="V9" s="331"/>
      <c r="W9" s="331"/>
      <c r="X9" s="331"/>
      <c r="Y9" s="331"/>
      <c r="Z9" s="332"/>
      <c r="AA9" s="330"/>
      <c r="AB9" s="331"/>
      <c r="AC9" s="331"/>
      <c r="AD9" s="331"/>
      <c r="AE9" s="331"/>
      <c r="AF9" s="331"/>
      <c r="AG9" s="332"/>
    </row>
    <row r="10" spans="1:33" ht="16.5" customHeight="1" x14ac:dyDescent="0.15">
      <c r="A10" s="32"/>
      <c r="B10" s="360"/>
      <c r="C10" s="361"/>
      <c r="D10" s="361"/>
      <c r="E10" s="362"/>
      <c r="F10" s="341"/>
      <c r="G10" s="342"/>
      <c r="H10" s="342"/>
      <c r="I10" s="342"/>
      <c r="J10" s="342"/>
      <c r="K10" s="342"/>
      <c r="L10" s="343"/>
      <c r="M10" s="333"/>
      <c r="N10" s="334"/>
      <c r="O10" s="334"/>
      <c r="P10" s="334"/>
      <c r="Q10" s="334"/>
      <c r="R10" s="334"/>
      <c r="S10" s="335"/>
      <c r="T10" s="333"/>
      <c r="U10" s="334"/>
      <c r="V10" s="334"/>
      <c r="W10" s="334"/>
      <c r="X10" s="334"/>
      <c r="Y10" s="334"/>
      <c r="Z10" s="335"/>
      <c r="AA10" s="333"/>
      <c r="AB10" s="334"/>
      <c r="AC10" s="334"/>
      <c r="AD10" s="334"/>
      <c r="AE10" s="334"/>
      <c r="AF10" s="334"/>
      <c r="AG10" s="335"/>
    </row>
    <row r="11" spans="1:33" ht="16.5" customHeight="1" x14ac:dyDescent="0.15">
      <c r="A11" s="32"/>
      <c r="B11" s="360"/>
      <c r="C11" s="361"/>
      <c r="D11" s="361"/>
      <c r="E11" s="362"/>
      <c r="F11" s="314"/>
      <c r="G11" s="314"/>
      <c r="H11" s="314"/>
      <c r="I11" s="314"/>
      <c r="J11" s="314"/>
      <c r="K11" s="314"/>
      <c r="L11" s="315"/>
      <c r="M11" s="316"/>
      <c r="N11" s="316"/>
      <c r="O11" s="316"/>
      <c r="P11" s="316"/>
      <c r="Q11" s="316"/>
      <c r="R11" s="316"/>
      <c r="S11" s="316"/>
      <c r="T11" s="317">
        <f>F11-M11</f>
        <v>0</v>
      </c>
      <c r="U11" s="317"/>
      <c r="V11" s="317"/>
      <c r="W11" s="317"/>
      <c r="X11" s="317"/>
      <c r="Y11" s="317"/>
      <c r="Z11" s="317"/>
      <c r="AA11" s="317">
        <f>L41</f>
        <v>0</v>
      </c>
      <c r="AB11" s="317"/>
      <c r="AC11" s="317"/>
      <c r="AD11" s="317"/>
      <c r="AE11" s="317"/>
      <c r="AF11" s="317"/>
      <c r="AG11" s="317"/>
    </row>
    <row r="12" spans="1:33" ht="16.5" customHeight="1" x14ac:dyDescent="0.15">
      <c r="A12" s="32"/>
      <c r="B12" s="360"/>
      <c r="C12" s="361"/>
      <c r="D12" s="361"/>
      <c r="E12" s="362"/>
      <c r="F12" s="366" t="s">
        <v>2</v>
      </c>
      <c r="G12" s="336"/>
      <c r="H12" s="336"/>
      <c r="I12" s="336"/>
      <c r="J12" s="336"/>
      <c r="K12" s="336"/>
      <c r="L12" s="337"/>
      <c r="M12" s="327" t="s">
        <v>86</v>
      </c>
      <c r="N12" s="328"/>
      <c r="O12" s="328"/>
      <c r="P12" s="328"/>
      <c r="Q12" s="328"/>
      <c r="R12" s="328"/>
      <c r="S12" s="329"/>
      <c r="T12" s="327" t="s">
        <v>87</v>
      </c>
      <c r="U12" s="336"/>
      <c r="V12" s="336"/>
      <c r="W12" s="336"/>
      <c r="X12" s="336"/>
      <c r="Y12" s="336"/>
      <c r="Z12" s="337"/>
      <c r="AA12" s="344" t="s">
        <v>272</v>
      </c>
      <c r="AB12" s="345"/>
      <c r="AC12" s="345"/>
      <c r="AD12" s="345"/>
      <c r="AE12" s="345"/>
      <c r="AF12" s="345"/>
      <c r="AG12" s="346"/>
    </row>
    <row r="13" spans="1:33" ht="16.5" customHeight="1" x14ac:dyDescent="0.15">
      <c r="A13" s="32"/>
      <c r="B13" s="360"/>
      <c r="C13" s="361"/>
      <c r="D13" s="361"/>
      <c r="E13" s="362"/>
      <c r="F13" s="338"/>
      <c r="G13" s="339"/>
      <c r="H13" s="339"/>
      <c r="I13" s="339"/>
      <c r="J13" s="339"/>
      <c r="K13" s="339"/>
      <c r="L13" s="340"/>
      <c r="M13" s="330"/>
      <c r="N13" s="331"/>
      <c r="O13" s="331"/>
      <c r="P13" s="331"/>
      <c r="Q13" s="331"/>
      <c r="R13" s="331"/>
      <c r="S13" s="332"/>
      <c r="T13" s="338"/>
      <c r="U13" s="339"/>
      <c r="V13" s="339"/>
      <c r="W13" s="339"/>
      <c r="X13" s="339"/>
      <c r="Y13" s="339"/>
      <c r="Z13" s="340"/>
      <c r="AA13" s="347"/>
      <c r="AB13" s="348"/>
      <c r="AC13" s="348"/>
      <c r="AD13" s="348"/>
      <c r="AE13" s="348"/>
      <c r="AF13" s="348"/>
      <c r="AG13" s="349"/>
    </row>
    <row r="14" spans="1:33" ht="16.5" customHeight="1" x14ac:dyDescent="0.15">
      <c r="A14" s="32"/>
      <c r="B14" s="360"/>
      <c r="C14" s="361"/>
      <c r="D14" s="361"/>
      <c r="E14" s="362"/>
      <c r="F14" s="341"/>
      <c r="G14" s="342"/>
      <c r="H14" s="342"/>
      <c r="I14" s="342"/>
      <c r="J14" s="342"/>
      <c r="K14" s="342"/>
      <c r="L14" s="343"/>
      <c r="M14" s="333"/>
      <c r="N14" s="334"/>
      <c r="O14" s="334"/>
      <c r="P14" s="334"/>
      <c r="Q14" s="334"/>
      <c r="R14" s="334"/>
      <c r="S14" s="335"/>
      <c r="T14" s="341"/>
      <c r="U14" s="342"/>
      <c r="V14" s="342"/>
      <c r="W14" s="342"/>
      <c r="X14" s="342"/>
      <c r="Y14" s="342"/>
      <c r="Z14" s="343"/>
      <c r="AA14" s="350"/>
      <c r="AB14" s="351"/>
      <c r="AC14" s="351"/>
      <c r="AD14" s="351"/>
      <c r="AE14" s="351"/>
      <c r="AF14" s="351"/>
      <c r="AG14" s="352"/>
    </row>
    <row r="15" spans="1:33" ht="16.5" customHeight="1" x14ac:dyDescent="0.15">
      <c r="A15" s="32"/>
      <c r="B15" s="363"/>
      <c r="C15" s="364"/>
      <c r="D15" s="364"/>
      <c r="E15" s="365"/>
      <c r="F15" s="371" t="s">
        <v>104</v>
      </c>
      <c r="G15" s="372"/>
      <c r="H15" s="372"/>
      <c r="I15" s="372"/>
      <c r="J15" s="372"/>
      <c r="K15" s="372"/>
      <c r="L15" s="373"/>
      <c r="M15" s="370">
        <f>AA11</f>
        <v>0</v>
      </c>
      <c r="N15" s="370"/>
      <c r="O15" s="370"/>
      <c r="P15" s="370"/>
      <c r="Q15" s="370"/>
      <c r="R15" s="370"/>
      <c r="S15" s="370"/>
      <c r="T15" s="317">
        <f>IF(T11&gt;M15,M15,T11)</f>
        <v>0</v>
      </c>
      <c r="U15" s="317"/>
      <c r="V15" s="317"/>
      <c r="W15" s="317"/>
      <c r="X15" s="317"/>
      <c r="Y15" s="317"/>
      <c r="Z15" s="317"/>
      <c r="AA15" s="316"/>
      <c r="AB15" s="316"/>
      <c r="AC15" s="316"/>
      <c r="AD15" s="316"/>
      <c r="AE15" s="316"/>
      <c r="AF15" s="316"/>
      <c r="AG15" s="316"/>
    </row>
    <row r="16" spans="1:33" ht="16.5" customHeight="1" x14ac:dyDescent="0.15">
      <c r="A16" s="32"/>
      <c r="B16" s="277" t="s">
        <v>3</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3" ht="16.5" customHeight="1" x14ac:dyDescent="0.15">
      <c r="A17" s="32"/>
      <c r="B17" s="311" t="s">
        <v>4</v>
      </c>
      <c r="C17" s="312"/>
      <c r="D17" s="312"/>
      <c r="E17" s="312"/>
      <c r="F17" s="312"/>
      <c r="G17" s="312"/>
      <c r="H17" s="312"/>
      <c r="I17" s="312"/>
      <c r="J17" s="312"/>
      <c r="K17" s="313"/>
      <c r="L17" s="271" t="s">
        <v>5</v>
      </c>
      <c r="M17" s="272"/>
      <c r="N17" s="272"/>
      <c r="O17" s="272"/>
      <c r="P17" s="272"/>
      <c r="Q17" s="272"/>
      <c r="R17" s="273"/>
      <c r="S17" s="271" t="s">
        <v>6</v>
      </c>
      <c r="T17" s="272"/>
      <c r="U17" s="272"/>
      <c r="V17" s="272"/>
      <c r="W17" s="272"/>
      <c r="X17" s="272"/>
      <c r="Y17" s="272"/>
      <c r="Z17" s="272"/>
      <c r="AA17" s="272"/>
      <c r="AB17" s="272"/>
      <c r="AC17" s="272"/>
      <c r="AD17" s="272"/>
      <c r="AE17" s="272"/>
      <c r="AF17" s="272"/>
      <c r="AG17" s="273"/>
    </row>
    <row r="18" spans="1:33" ht="16.5" customHeight="1" x14ac:dyDescent="0.15">
      <c r="A18" s="32"/>
      <c r="B18" s="128"/>
      <c r="C18" s="129"/>
      <c r="D18" s="129"/>
      <c r="E18" s="129"/>
      <c r="F18" s="129"/>
      <c r="G18" s="129"/>
      <c r="H18" s="129"/>
      <c r="I18" s="129"/>
      <c r="J18" s="129"/>
      <c r="K18" s="129"/>
      <c r="L18" s="305"/>
      <c r="M18" s="306"/>
      <c r="N18" s="306"/>
      <c r="O18" s="306"/>
      <c r="P18" s="306"/>
      <c r="Q18" s="306"/>
      <c r="R18" s="307"/>
      <c r="S18" s="308"/>
      <c r="T18" s="309"/>
      <c r="U18" s="309"/>
      <c r="V18" s="309"/>
      <c r="W18" s="309"/>
      <c r="X18" s="309"/>
      <c r="Y18" s="309"/>
      <c r="Z18" s="309"/>
      <c r="AA18" s="309"/>
      <c r="AB18" s="309"/>
      <c r="AC18" s="309"/>
      <c r="AD18" s="309"/>
      <c r="AE18" s="309"/>
      <c r="AF18" s="309"/>
      <c r="AG18" s="310"/>
    </row>
    <row r="19" spans="1:33" ht="16.5" customHeight="1" x14ac:dyDescent="0.15">
      <c r="A19" s="32"/>
      <c r="B19" s="130"/>
      <c r="C19" s="131"/>
      <c r="D19" s="131"/>
      <c r="E19" s="131"/>
      <c r="F19" s="131"/>
      <c r="G19" s="131"/>
      <c r="H19" s="131"/>
      <c r="I19" s="131"/>
      <c r="J19" s="131"/>
      <c r="K19" s="131"/>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1:33" ht="16.5" customHeight="1" x14ac:dyDescent="0.15">
      <c r="A20" s="32"/>
      <c r="B20" s="130"/>
      <c r="C20" s="131"/>
      <c r="D20" s="131"/>
      <c r="E20" s="131"/>
      <c r="F20" s="131"/>
      <c r="G20" s="131"/>
      <c r="H20" s="131"/>
      <c r="I20" s="131"/>
      <c r="J20" s="131"/>
      <c r="K20" s="131"/>
      <c r="L20" s="296"/>
      <c r="M20" s="297"/>
      <c r="N20" s="297"/>
      <c r="O20" s="297"/>
      <c r="P20" s="297"/>
      <c r="Q20" s="297"/>
      <c r="R20" s="298"/>
      <c r="S20" s="299"/>
      <c r="T20" s="300"/>
      <c r="U20" s="300"/>
      <c r="V20" s="300"/>
      <c r="W20" s="300"/>
      <c r="X20" s="300"/>
      <c r="Y20" s="300"/>
      <c r="Z20" s="300"/>
      <c r="AA20" s="300"/>
      <c r="AB20" s="300"/>
      <c r="AC20" s="300"/>
      <c r="AD20" s="300"/>
      <c r="AE20" s="300"/>
      <c r="AF20" s="300"/>
      <c r="AG20" s="301"/>
    </row>
    <row r="21" spans="1:33" ht="16.5" customHeight="1" x14ac:dyDescent="0.15">
      <c r="A21" s="32"/>
      <c r="B21" s="130"/>
      <c r="C21" s="131"/>
      <c r="D21" s="131"/>
      <c r="E21" s="131"/>
      <c r="F21" s="131"/>
      <c r="G21" s="131"/>
      <c r="H21" s="131"/>
      <c r="I21" s="131"/>
      <c r="J21" s="131"/>
      <c r="K21" s="131"/>
      <c r="L21" s="296"/>
      <c r="M21" s="297"/>
      <c r="N21" s="297"/>
      <c r="O21" s="297"/>
      <c r="P21" s="297"/>
      <c r="Q21" s="297"/>
      <c r="R21" s="298"/>
      <c r="S21" s="299"/>
      <c r="T21" s="300"/>
      <c r="U21" s="300"/>
      <c r="V21" s="300"/>
      <c r="W21" s="300"/>
      <c r="X21" s="300"/>
      <c r="Y21" s="300"/>
      <c r="Z21" s="300"/>
      <c r="AA21" s="300"/>
      <c r="AB21" s="300"/>
      <c r="AC21" s="300"/>
      <c r="AD21" s="300"/>
      <c r="AE21" s="300"/>
      <c r="AF21" s="300"/>
      <c r="AG21" s="301"/>
    </row>
    <row r="22" spans="1:33" ht="16.5" customHeight="1" x14ac:dyDescent="0.15">
      <c r="A22" s="32"/>
      <c r="B22" s="130"/>
      <c r="C22" s="131"/>
      <c r="D22" s="131"/>
      <c r="E22" s="131"/>
      <c r="F22" s="131"/>
      <c r="G22" s="131"/>
      <c r="H22" s="131"/>
      <c r="I22" s="131"/>
      <c r="J22" s="131"/>
      <c r="K22" s="131"/>
      <c r="L22" s="296"/>
      <c r="M22" s="297"/>
      <c r="N22" s="297"/>
      <c r="O22" s="297"/>
      <c r="P22" s="297"/>
      <c r="Q22" s="297"/>
      <c r="R22" s="298"/>
      <c r="S22" s="299"/>
      <c r="T22" s="300"/>
      <c r="U22" s="300"/>
      <c r="V22" s="300"/>
      <c r="W22" s="300"/>
      <c r="X22" s="300"/>
      <c r="Y22" s="300"/>
      <c r="Z22" s="300"/>
      <c r="AA22" s="300"/>
      <c r="AB22" s="300"/>
      <c r="AC22" s="300"/>
      <c r="AD22" s="300"/>
      <c r="AE22" s="300"/>
      <c r="AF22" s="300"/>
      <c r="AG22" s="301"/>
    </row>
    <row r="23" spans="1:33" ht="16.5" customHeight="1" x14ac:dyDescent="0.15">
      <c r="A23" s="32"/>
      <c r="B23" s="130"/>
      <c r="C23" s="131"/>
      <c r="D23" s="131"/>
      <c r="E23" s="131"/>
      <c r="F23" s="131"/>
      <c r="G23" s="131"/>
      <c r="H23" s="131"/>
      <c r="I23" s="131"/>
      <c r="J23" s="131"/>
      <c r="K23" s="131"/>
      <c r="L23" s="296"/>
      <c r="M23" s="297"/>
      <c r="N23" s="297"/>
      <c r="O23" s="297"/>
      <c r="P23" s="297"/>
      <c r="Q23" s="297"/>
      <c r="R23" s="298"/>
      <c r="S23" s="299"/>
      <c r="T23" s="300"/>
      <c r="U23" s="300"/>
      <c r="V23" s="300"/>
      <c r="W23" s="300"/>
      <c r="X23" s="300"/>
      <c r="Y23" s="300"/>
      <c r="Z23" s="300"/>
      <c r="AA23" s="300"/>
      <c r="AB23" s="300"/>
      <c r="AC23" s="300"/>
      <c r="AD23" s="300"/>
      <c r="AE23" s="300"/>
      <c r="AF23" s="300"/>
      <c r="AG23" s="301"/>
    </row>
    <row r="24" spans="1:33" ht="16.5" customHeight="1" x14ac:dyDescent="0.15">
      <c r="A24" s="32"/>
      <c r="B24" s="130"/>
      <c r="C24" s="131"/>
      <c r="D24" s="131"/>
      <c r="E24" s="131"/>
      <c r="F24" s="131"/>
      <c r="G24" s="131"/>
      <c r="H24" s="131"/>
      <c r="I24" s="131"/>
      <c r="J24" s="131"/>
      <c r="K24" s="131"/>
      <c r="L24" s="296"/>
      <c r="M24" s="297"/>
      <c r="N24" s="297"/>
      <c r="O24" s="297"/>
      <c r="P24" s="297"/>
      <c r="Q24" s="297"/>
      <c r="R24" s="298"/>
      <c r="S24" s="299"/>
      <c r="T24" s="300"/>
      <c r="U24" s="300"/>
      <c r="V24" s="300"/>
      <c r="W24" s="300"/>
      <c r="X24" s="300"/>
      <c r="Y24" s="300"/>
      <c r="Z24" s="300"/>
      <c r="AA24" s="300"/>
      <c r="AB24" s="300"/>
      <c r="AC24" s="300"/>
      <c r="AD24" s="300"/>
      <c r="AE24" s="300"/>
      <c r="AF24" s="300"/>
      <c r="AG24" s="301"/>
    </row>
    <row r="25" spans="1:33" ht="16.5" customHeight="1" x14ac:dyDescent="0.15">
      <c r="A25" s="32"/>
      <c r="B25" s="130"/>
      <c r="C25" s="131"/>
      <c r="D25" s="131"/>
      <c r="E25" s="131"/>
      <c r="F25" s="131"/>
      <c r="G25" s="131"/>
      <c r="H25" s="131"/>
      <c r="I25" s="131"/>
      <c r="J25" s="131"/>
      <c r="K25" s="131"/>
      <c r="L25" s="296"/>
      <c r="M25" s="297"/>
      <c r="N25" s="297"/>
      <c r="O25" s="297"/>
      <c r="P25" s="297"/>
      <c r="Q25" s="297"/>
      <c r="R25" s="298"/>
      <c r="S25" s="299"/>
      <c r="T25" s="300"/>
      <c r="U25" s="300"/>
      <c r="V25" s="300"/>
      <c r="W25" s="300"/>
      <c r="X25" s="300"/>
      <c r="Y25" s="300"/>
      <c r="Z25" s="300"/>
      <c r="AA25" s="300"/>
      <c r="AB25" s="300"/>
      <c r="AC25" s="300"/>
      <c r="AD25" s="300"/>
      <c r="AE25" s="300"/>
      <c r="AF25" s="300"/>
      <c r="AG25" s="301"/>
    </row>
    <row r="26" spans="1:33" ht="16.5" customHeight="1" x14ac:dyDescent="0.15">
      <c r="A26" s="32"/>
      <c r="B26" s="130"/>
      <c r="C26" s="131"/>
      <c r="D26" s="131"/>
      <c r="E26" s="131"/>
      <c r="F26" s="131"/>
      <c r="G26" s="131"/>
      <c r="H26" s="131"/>
      <c r="I26" s="131"/>
      <c r="J26" s="131"/>
      <c r="K26" s="131"/>
      <c r="L26" s="296"/>
      <c r="M26" s="297"/>
      <c r="N26" s="297"/>
      <c r="O26" s="297"/>
      <c r="P26" s="297"/>
      <c r="Q26" s="297"/>
      <c r="R26" s="298"/>
      <c r="S26" s="299"/>
      <c r="T26" s="300"/>
      <c r="U26" s="300"/>
      <c r="V26" s="300"/>
      <c r="W26" s="300"/>
      <c r="X26" s="300"/>
      <c r="Y26" s="300"/>
      <c r="Z26" s="300"/>
      <c r="AA26" s="300"/>
      <c r="AB26" s="300"/>
      <c r="AC26" s="300"/>
      <c r="AD26" s="300"/>
      <c r="AE26" s="300"/>
      <c r="AF26" s="300"/>
      <c r="AG26" s="301"/>
    </row>
    <row r="27" spans="1:33" ht="16.5" customHeight="1" x14ac:dyDescent="0.15">
      <c r="A27" s="32"/>
      <c r="B27" s="130"/>
      <c r="C27" s="131"/>
      <c r="D27" s="131"/>
      <c r="E27" s="131"/>
      <c r="F27" s="131"/>
      <c r="G27" s="131"/>
      <c r="H27" s="131"/>
      <c r="I27" s="131"/>
      <c r="J27" s="131"/>
      <c r="K27" s="131"/>
      <c r="L27" s="296"/>
      <c r="M27" s="297"/>
      <c r="N27" s="297"/>
      <c r="O27" s="297"/>
      <c r="P27" s="297"/>
      <c r="Q27" s="297"/>
      <c r="R27" s="298"/>
      <c r="S27" s="299"/>
      <c r="T27" s="300"/>
      <c r="U27" s="300"/>
      <c r="V27" s="300"/>
      <c r="W27" s="300"/>
      <c r="X27" s="300"/>
      <c r="Y27" s="300"/>
      <c r="Z27" s="300"/>
      <c r="AA27" s="300"/>
      <c r="AB27" s="300"/>
      <c r="AC27" s="300"/>
      <c r="AD27" s="300"/>
      <c r="AE27" s="300"/>
      <c r="AF27" s="300"/>
      <c r="AG27" s="301"/>
    </row>
    <row r="28" spans="1:33" ht="16.5" customHeight="1" x14ac:dyDescent="0.15">
      <c r="A28" s="32"/>
      <c r="B28" s="130"/>
      <c r="C28" s="131"/>
      <c r="D28" s="131"/>
      <c r="E28" s="131"/>
      <c r="F28" s="131"/>
      <c r="G28" s="131"/>
      <c r="H28" s="131"/>
      <c r="I28" s="131"/>
      <c r="J28" s="131"/>
      <c r="K28" s="131"/>
      <c r="L28" s="296"/>
      <c r="M28" s="297"/>
      <c r="N28" s="297"/>
      <c r="O28" s="297"/>
      <c r="P28" s="297"/>
      <c r="Q28" s="297"/>
      <c r="R28" s="298"/>
      <c r="S28" s="299"/>
      <c r="T28" s="300"/>
      <c r="U28" s="300"/>
      <c r="V28" s="300"/>
      <c r="W28" s="300"/>
      <c r="X28" s="300"/>
      <c r="Y28" s="300"/>
      <c r="Z28" s="300"/>
      <c r="AA28" s="300"/>
      <c r="AB28" s="300"/>
      <c r="AC28" s="300"/>
      <c r="AD28" s="300"/>
      <c r="AE28" s="300"/>
      <c r="AF28" s="300"/>
      <c r="AG28" s="301"/>
    </row>
    <row r="29" spans="1:33" ht="16.5" customHeight="1" x14ac:dyDescent="0.15">
      <c r="A29" s="32"/>
      <c r="B29" s="130"/>
      <c r="C29" s="131"/>
      <c r="D29" s="131"/>
      <c r="E29" s="131"/>
      <c r="F29" s="131"/>
      <c r="G29" s="131"/>
      <c r="H29" s="131"/>
      <c r="I29" s="131"/>
      <c r="J29" s="131"/>
      <c r="K29" s="131"/>
      <c r="L29" s="296"/>
      <c r="M29" s="297"/>
      <c r="N29" s="297"/>
      <c r="O29" s="297"/>
      <c r="P29" s="297"/>
      <c r="Q29" s="297"/>
      <c r="R29" s="298"/>
      <c r="S29" s="299"/>
      <c r="T29" s="300"/>
      <c r="U29" s="300"/>
      <c r="V29" s="300"/>
      <c r="W29" s="300"/>
      <c r="X29" s="300"/>
      <c r="Y29" s="300"/>
      <c r="Z29" s="300"/>
      <c r="AA29" s="300"/>
      <c r="AB29" s="300"/>
      <c r="AC29" s="300"/>
      <c r="AD29" s="300"/>
      <c r="AE29" s="300"/>
      <c r="AF29" s="300"/>
      <c r="AG29" s="301"/>
    </row>
    <row r="30" spans="1:33" ht="16.5" customHeight="1" x14ac:dyDescent="0.15">
      <c r="A30" s="32"/>
      <c r="B30" s="130"/>
      <c r="C30" s="131"/>
      <c r="D30" s="131"/>
      <c r="E30" s="131"/>
      <c r="F30" s="131"/>
      <c r="G30" s="131"/>
      <c r="H30" s="131"/>
      <c r="I30" s="131"/>
      <c r="J30" s="131"/>
      <c r="K30" s="131"/>
      <c r="L30" s="296"/>
      <c r="M30" s="297"/>
      <c r="N30" s="297"/>
      <c r="O30" s="297"/>
      <c r="P30" s="297"/>
      <c r="Q30" s="297"/>
      <c r="R30" s="298"/>
      <c r="S30" s="299"/>
      <c r="T30" s="300"/>
      <c r="U30" s="300"/>
      <c r="V30" s="300"/>
      <c r="W30" s="300"/>
      <c r="X30" s="300"/>
      <c r="Y30" s="300"/>
      <c r="Z30" s="300"/>
      <c r="AA30" s="300"/>
      <c r="AB30" s="300"/>
      <c r="AC30" s="300"/>
      <c r="AD30" s="300"/>
      <c r="AE30" s="300"/>
      <c r="AF30" s="300"/>
      <c r="AG30" s="301"/>
    </row>
    <row r="31" spans="1:33" ht="16.5" customHeight="1" x14ac:dyDescent="0.15">
      <c r="A31" s="32"/>
      <c r="B31" s="130"/>
      <c r="C31" s="131"/>
      <c r="D31" s="131"/>
      <c r="E31" s="131"/>
      <c r="F31" s="131"/>
      <c r="G31" s="131"/>
      <c r="H31" s="131"/>
      <c r="I31" s="131"/>
      <c r="J31" s="131"/>
      <c r="K31" s="131"/>
      <c r="L31" s="296"/>
      <c r="M31" s="297"/>
      <c r="N31" s="297"/>
      <c r="O31" s="297"/>
      <c r="P31" s="297"/>
      <c r="Q31" s="297"/>
      <c r="R31" s="298"/>
      <c r="S31" s="299"/>
      <c r="T31" s="300"/>
      <c r="U31" s="300"/>
      <c r="V31" s="300"/>
      <c r="W31" s="300"/>
      <c r="X31" s="300"/>
      <c r="Y31" s="300"/>
      <c r="Z31" s="300"/>
      <c r="AA31" s="300"/>
      <c r="AB31" s="300"/>
      <c r="AC31" s="300"/>
      <c r="AD31" s="300"/>
      <c r="AE31" s="300"/>
      <c r="AF31" s="300"/>
      <c r="AG31" s="301"/>
    </row>
    <row r="32" spans="1:33" ht="16.5" customHeight="1" x14ac:dyDescent="0.15">
      <c r="A32" s="32"/>
      <c r="B32" s="130"/>
      <c r="C32" s="131"/>
      <c r="D32" s="131"/>
      <c r="E32" s="131"/>
      <c r="F32" s="131"/>
      <c r="G32" s="131"/>
      <c r="H32" s="131"/>
      <c r="I32" s="131"/>
      <c r="J32" s="131"/>
      <c r="K32" s="131"/>
      <c r="L32" s="296"/>
      <c r="M32" s="297"/>
      <c r="N32" s="297"/>
      <c r="O32" s="297"/>
      <c r="P32" s="297"/>
      <c r="Q32" s="297"/>
      <c r="R32" s="298"/>
      <c r="S32" s="299"/>
      <c r="T32" s="300"/>
      <c r="U32" s="300"/>
      <c r="V32" s="300"/>
      <c r="W32" s="300"/>
      <c r="X32" s="300"/>
      <c r="Y32" s="300"/>
      <c r="Z32" s="300"/>
      <c r="AA32" s="300"/>
      <c r="AB32" s="300"/>
      <c r="AC32" s="300"/>
      <c r="AD32" s="300"/>
      <c r="AE32" s="300"/>
      <c r="AF32" s="300"/>
      <c r="AG32" s="301"/>
    </row>
    <row r="33" spans="1:33" ht="16.5" customHeight="1" x14ac:dyDescent="0.15">
      <c r="A33" s="32"/>
      <c r="B33" s="130"/>
      <c r="C33" s="131"/>
      <c r="D33" s="131"/>
      <c r="E33" s="131"/>
      <c r="F33" s="131"/>
      <c r="G33" s="131"/>
      <c r="H33" s="131"/>
      <c r="I33" s="131"/>
      <c r="J33" s="131"/>
      <c r="K33" s="131"/>
      <c r="L33" s="296"/>
      <c r="M33" s="297"/>
      <c r="N33" s="297"/>
      <c r="O33" s="297"/>
      <c r="P33" s="297"/>
      <c r="Q33" s="297"/>
      <c r="R33" s="298"/>
      <c r="S33" s="299"/>
      <c r="T33" s="300"/>
      <c r="U33" s="300"/>
      <c r="V33" s="300"/>
      <c r="W33" s="300"/>
      <c r="X33" s="300"/>
      <c r="Y33" s="300"/>
      <c r="Z33" s="300"/>
      <c r="AA33" s="300"/>
      <c r="AB33" s="300"/>
      <c r="AC33" s="300"/>
      <c r="AD33" s="300"/>
      <c r="AE33" s="300"/>
      <c r="AF33" s="300"/>
      <c r="AG33" s="301"/>
    </row>
    <row r="34" spans="1:33" ht="16.5" customHeight="1" x14ac:dyDescent="0.15">
      <c r="A34" s="32"/>
      <c r="B34" s="130"/>
      <c r="C34" s="131"/>
      <c r="D34" s="131"/>
      <c r="E34" s="131"/>
      <c r="F34" s="131"/>
      <c r="G34" s="131"/>
      <c r="H34" s="131"/>
      <c r="I34" s="131"/>
      <c r="J34" s="131"/>
      <c r="K34" s="131"/>
      <c r="L34" s="296"/>
      <c r="M34" s="297"/>
      <c r="N34" s="297"/>
      <c r="O34" s="297"/>
      <c r="P34" s="297"/>
      <c r="Q34" s="297"/>
      <c r="R34" s="298"/>
      <c r="S34" s="299"/>
      <c r="T34" s="300"/>
      <c r="U34" s="300"/>
      <c r="V34" s="300"/>
      <c r="W34" s="300"/>
      <c r="X34" s="300"/>
      <c r="Y34" s="300"/>
      <c r="Z34" s="300"/>
      <c r="AA34" s="300"/>
      <c r="AB34" s="300"/>
      <c r="AC34" s="300"/>
      <c r="AD34" s="300"/>
      <c r="AE34" s="300"/>
      <c r="AF34" s="300"/>
      <c r="AG34" s="301"/>
    </row>
    <row r="35" spans="1:33" ht="16.5" customHeight="1" x14ac:dyDescent="0.15">
      <c r="A35" s="32"/>
      <c r="B35" s="130"/>
      <c r="C35" s="131"/>
      <c r="D35" s="131"/>
      <c r="E35" s="131"/>
      <c r="F35" s="131"/>
      <c r="G35" s="131"/>
      <c r="H35" s="131"/>
      <c r="I35" s="131"/>
      <c r="J35" s="131"/>
      <c r="K35" s="131"/>
      <c r="L35" s="296"/>
      <c r="M35" s="297"/>
      <c r="N35" s="297"/>
      <c r="O35" s="297"/>
      <c r="P35" s="297"/>
      <c r="Q35" s="297"/>
      <c r="R35" s="298"/>
      <c r="S35" s="299"/>
      <c r="T35" s="300"/>
      <c r="U35" s="300"/>
      <c r="V35" s="300"/>
      <c r="W35" s="300"/>
      <c r="X35" s="300"/>
      <c r="Y35" s="300"/>
      <c r="Z35" s="300"/>
      <c r="AA35" s="300"/>
      <c r="AB35" s="300"/>
      <c r="AC35" s="300"/>
      <c r="AD35" s="300"/>
      <c r="AE35" s="300"/>
      <c r="AF35" s="300"/>
      <c r="AG35" s="301"/>
    </row>
    <row r="36" spans="1:33" ht="16.5" customHeight="1" x14ac:dyDescent="0.15">
      <c r="A36" s="32"/>
      <c r="B36" s="130"/>
      <c r="C36" s="131"/>
      <c r="D36" s="131"/>
      <c r="E36" s="131"/>
      <c r="F36" s="131"/>
      <c r="G36" s="131"/>
      <c r="H36" s="131"/>
      <c r="I36" s="131"/>
      <c r="J36" s="131"/>
      <c r="K36" s="131"/>
      <c r="L36" s="296"/>
      <c r="M36" s="297"/>
      <c r="N36" s="297"/>
      <c r="O36" s="297"/>
      <c r="P36" s="297"/>
      <c r="Q36" s="297"/>
      <c r="R36" s="298"/>
      <c r="S36" s="299"/>
      <c r="T36" s="300"/>
      <c r="U36" s="300"/>
      <c r="V36" s="300"/>
      <c r="W36" s="300"/>
      <c r="X36" s="300"/>
      <c r="Y36" s="300"/>
      <c r="Z36" s="300"/>
      <c r="AA36" s="300"/>
      <c r="AB36" s="300"/>
      <c r="AC36" s="300"/>
      <c r="AD36" s="300"/>
      <c r="AE36" s="300"/>
      <c r="AF36" s="300"/>
      <c r="AG36" s="301"/>
    </row>
    <row r="37" spans="1:33" ht="16.5" customHeight="1" x14ac:dyDescent="0.15">
      <c r="A37" s="32"/>
      <c r="B37" s="130"/>
      <c r="C37" s="131"/>
      <c r="D37" s="131"/>
      <c r="E37" s="131"/>
      <c r="F37" s="131"/>
      <c r="G37" s="131"/>
      <c r="H37" s="131"/>
      <c r="I37" s="131"/>
      <c r="J37" s="131"/>
      <c r="K37" s="131"/>
      <c r="L37" s="296"/>
      <c r="M37" s="297"/>
      <c r="N37" s="297"/>
      <c r="O37" s="297"/>
      <c r="P37" s="297"/>
      <c r="Q37" s="297"/>
      <c r="R37" s="298"/>
      <c r="S37" s="299"/>
      <c r="T37" s="300"/>
      <c r="U37" s="300"/>
      <c r="V37" s="300"/>
      <c r="W37" s="300"/>
      <c r="X37" s="300"/>
      <c r="Y37" s="300"/>
      <c r="Z37" s="300"/>
      <c r="AA37" s="300"/>
      <c r="AB37" s="300"/>
      <c r="AC37" s="300"/>
      <c r="AD37" s="300"/>
      <c r="AE37" s="300"/>
      <c r="AF37" s="300"/>
      <c r="AG37" s="301"/>
    </row>
    <row r="38" spans="1:33" ht="16.5" customHeight="1" x14ac:dyDescent="0.15">
      <c r="A38" s="32"/>
      <c r="B38" s="130"/>
      <c r="C38" s="131"/>
      <c r="D38" s="131"/>
      <c r="E38" s="131"/>
      <c r="F38" s="131"/>
      <c r="G38" s="131"/>
      <c r="H38" s="131"/>
      <c r="I38" s="131"/>
      <c r="J38" s="131"/>
      <c r="K38" s="131"/>
      <c r="L38" s="296"/>
      <c r="M38" s="297"/>
      <c r="N38" s="297"/>
      <c r="O38" s="297"/>
      <c r="P38" s="297"/>
      <c r="Q38" s="297"/>
      <c r="R38" s="298"/>
      <c r="S38" s="299"/>
      <c r="T38" s="300"/>
      <c r="U38" s="300"/>
      <c r="V38" s="300"/>
      <c r="W38" s="300"/>
      <c r="X38" s="300"/>
      <c r="Y38" s="300"/>
      <c r="Z38" s="300"/>
      <c r="AA38" s="300"/>
      <c r="AB38" s="300"/>
      <c r="AC38" s="300"/>
      <c r="AD38" s="300"/>
      <c r="AE38" s="300"/>
      <c r="AF38" s="300"/>
      <c r="AG38" s="301"/>
    </row>
    <row r="39" spans="1:33" ht="16.5" customHeight="1" x14ac:dyDescent="0.15">
      <c r="A39" s="32"/>
      <c r="B39" s="130"/>
      <c r="C39" s="131"/>
      <c r="D39" s="131"/>
      <c r="E39" s="131"/>
      <c r="F39" s="131"/>
      <c r="G39" s="131"/>
      <c r="H39" s="131"/>
      <c r="I39" s="131"/>
      <c r="J39" s="131"/>
      <c r="K39" s="131"/>
      <c r="L39" s="296"/>
      <c r="M39" s="297"/>
      <c r="N39" s="297"/>
      <c r="O39" s="297"/>
      <c r="P39" s="297"/>
      <c r="Q39" s="297"/>
      <c r="R39" s="298"/>
      <c r="S39" s="299"/>
      <c r="T39" s="300"/>
      <c r="U39" s="300"/>
      <c r="V39" s="300"/>
      <c r="W39" s="300"/>
      <c r="X39" s="300"/>
      <c r="Y39" s="300"/>
      <c r="Z39" s="300"/>
      <c r="AA39" s="300"/>
      <c r="AB39" s="300"/>
      <c r="AC39" s="300"/>
      <c r="AD39" s="300"/>
      <c r="AE39" s="300"/>
      <c r="AF39" s="300"/>
      <c r="AG39" s="301"/>
    </row>
    <row r="40" spans="1:33" ht="16.5" customHeight="1" x14ac:dyDescent="0.15">
      <c r="A40" s="32"/>
      <c r="B40" s="132"/>
      <c r="C40" s="133"/>
      <c r="D40" s="133"/>
      <c r="E40" s="133"/>
      <c r="F40" s="133"/>
      <c r="G40" s="133"/>
      <c r="H40" s="133"/>
      <c r="I40" s="133"/>
      <c r="J40" s="133"/>
      <c r="K40" s="133"/>
      <c r="L40" s="302"/>
      <c r="M40" s="303"/>
      <c r="N40" s="303"/>
      <c r="O40" s="303"/>
      <c r="P40" s="303"/>
      <c r="Q40" s="303"/>
      <c r="R40" s="304"/>
      <c r="S40" s="299"/>
      <c r="T40" s="300"/>
      <c r="U40" s="300"/>
      <c r="V40" s="300"/>
      <c r="W40" s="300"/>
      <c r="X40" s="300"/>
      <c r="Y40" s="300"/>
      <c r="Z40" s="300"/>
      <c r="AA40" s="300"/>
      <c r="AB40" s="300"/>
      <c r="AC40" s="300"/>
      <c r="AD40" s="300"/>
      <c r="AE40" s="300"/>
      <c r="AF40" s="300"/>
      <c r="AG40" s="301"/>
    </row>
    <row r="41" spans="1:33" ht="16.5" customHeight="1" x14ac:dyDescent="0.15">
      <c r="A41" s="32"/>
      <c r="B41" s="271" t="s">
        <v>7</v>
      </c>
      <c r="C41" s="272"/>
      <c r="D41" s="272"/>
      <c r="E41" s="272"/>
      <c r="F41" s="272"/>
      <c r="G41" s="272"/>
      <c r="H41" s="272"/>
      <c r="I41" s="272"/>
      <c r="J41" s="272"/>
      <c r="K41" s="273"/>
      <c r="L41" s="274">
        <f>SUM(L18:R40)</f>
        <v>0</v>
      </c>
      <c r="M41" s="275"/>
      <c r="N41" s="275"/>
      <c r="O41" s="275"/>
      <c r="P41" s="275"/>
      <c r="Q41" s="275"/>
      <c r="R41" s="276"/>
      <c r="S41" s="277"/>
      <c r="T41" s="278"/>
      <c r="U41" s="278"/>
      <c r="V41" s="278"/>
      <c r="W41" s="278"/>
      <c r="X41" s="278"/>
      <c r="Y41" s="278"/>
      <c r="Z41" s="278"/>
      <c r="AA41" s="278"/>
      <c r="AB41" s="278"/>
      <c r="AC41" s="278"/>
      <c r="AD41" s="278"/>
      <c r="AE41" s="278"/>
      <c r="AF41" s="278"/>
      <c r="AG41" s="279"/>
    </row>
    <row r="42" spans="1:33" ht="16.5" customHeight="1" x14ac:dyDescent="0.15">
      <c r="A42" s="32"/>
      <c r="B42" s="280" t="s">
        <v>238</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2"/>
    </row>
    <row r="43" spans="1:33" ht="16.5" customHeight="1" x14ac:dyDescent="0.15">
      <c r="A43" s="32"/>
      <c r="B43" s="33" t="s">
        <v>8</v>
      </c>
      <c r="C43" s="34"/>
      <c r="D43" s="34"/>
      <c r="E43" s="34"/>
      <c r="F43" s="34"/>
      <c r="G43" s="34"/>
      <c r="H43" s="34"/>
      <c r="I43" s="34"/>
      <c r="J43" s="35"/>
      <c r="K43" s="33" t="s">
        <v>9</v>
      </c>
      <c r="L43" s="34"/>
      <c r="M43" s="34"/>
      <c r="N43" s="34"/>
      <c r="O43" s="34"/>
      <c r="P43" s="34"/>
      <c r="Q43" s="35"/>
      <c r="R43" s="33" t="s">
        <v>10</v>
      </c>
      <c r="S43" s="35"/>
      <c r="T43" s="33" t="s">
        <v>11</v>
      </c>
      <c r="U43" s="34"/>
      <c r="V43" s="34"/>
      <c r="W43" s="35"/>
      <c r="X43" s="33" t="s">
        <v>5</v>
      </c>
      <c r="Y43" s="34"/>
      <c r="Z43" s="34"/>
      <c r="AA43" s="35"/>
      <c r="AB43" s="33" t="s">
        <v>88</v>
      </c>
      <c r="AC43" s="34"/>
      <c r="AD43" s="34"/>
      <c r="AE43" s="34"/>
      <c r="AF43" s="34"/>
      <c r="AG43" s="35"/>
    </row>
    <row r="44" spans="1:33" ht="16.5" customHeight="1" x14ac:dyDescent="0.15">
      <c r="A44" s="32"/>
      <c r="B44" s="283"/>
      <c r="C44" s="284"/>
      <c r="D44" s="284"/>
      <c r="E44" s="284"/>
      <c r="F44" s="284"/>
      <c r="G44" s="284"/>
      <c r="H44" s="284"/>
      <c r="I44" s="284"/>
      <c r="J44" s="284"/>
      <c r="K44" s="283"/>
      <c r="L44" s="284"/>
      <c r="M44" s="284"/>
      <c r="N44" s="284"/>
      <c r="O44" s="284"/>
      <c r="P44" s="284"/>
      <c r="Q44" s="284"/>
      <c r="R44" s="285"/>
      <c r="S44" s="286"/>
      <c r="T44" s="287"/>
      <c r="U44" s="288"/>
      <c r="V44" s="288"/>
      <c r="W44" s="289"/>
      <c r="X44" s="290">
        <f>R44*T44</f>
        <v>0</v>
      </c>
      <c r="Y44" s="291"/>
      <c r="Z44" s="291"/>
      <c r="AA44" s="292"/>
      <c r="AB44" s="293"/>
      <c r="AC44" s="294"/>
      <c r="AD44" s="294"/>
      <c r="AE44" s="294"/>
      <c r="AF44" s="294"/>
      <c r="AG44" s="295"/>
    </row>
    <row r="45" spans="1:33" ht="16.5" customHeight="1" x14ac:dyDescent="0.15">
      <c r="A45" s="32"/>
      <c r="B45" s="258"/>
      <c r="C45" s="259"/>
      <c r="D45" s="259"/>
      <c r="E45" s="259"/>
      <c r="F45" s="259"/>
      <c r="G45" s="259"/>
      <c r="H45" s="259"/>
      <c r="I45" s="259"/>
      <c r="J45" s="259"/>
      <c r="K45" s="258"/>
      <c r="L45" s="259"/>
      <c r="M45" s="259"/>
      <c r="N45" s="259"/>
      <c r="O45" s="259"/>
      <c r="P45" s="259"/>
      <c r="Q45" s="259"/>
      <c r="R45" s="260"/>
      <c r="S45" s="261"/>
      <c r="T45" s="262"/>
      <c r="U45" s="263"/>
      <c r="V45" s="263"/>
      <c r="W45" s="264"/>
      <c r="X45" s="265">
        <f t="shared" ref="X45:X51" si="0">R45*T45</f>
        <v>0</v>
      </c>
      <c r="Y45" s="266"/>
      <c r="Z45" s="266"/>
      <c r="AA45" s="267"/>
      <c r="AB45" s="268"/>
      <c r="AC45" s="269"/>
      <c r="AD45" s="269"/>
      <c r="AE45" s="269"/>
      <c r="AF45" s="269"/>
      <c r="AG45" s="270"/>
    </row>
    <row r="46" spans="1:33" ht="16.5" customHeight="1" x14ac:dyDescent="0.15">
      <c r="A46" s="32"/>
      <c r="B46" s="258"/>
      <c r="C46" s="259"/>
      <c r="D46" s="259"/>
      <c r="E46" s="259"/>
      <c r="F46" s="259"/>
      <c r="G46" s="259"/>
      <c r="H46" s="259"/>
      <c r="I46" s="259"/>
      <c r="J46" s="259"/>
      <c r="K46" s="258"/>
      <c r="L46" s="259"/>
      <c r="M46" s="259"/>
      <c r="N46" s="259"/>
      <c r="O46" s="259"/>
      <c r="P46" s="259"/>
      <c r="Q46" s="259"/>
      <c r="R46" s="260"/>
      <c r="S46" s="261"/>
      <c r="T46" s="262"/>
      <c r="U46" s="263"/>
      <c r="V46" s="263"/>
      <c r="W46" s="264"/>
      <c r="X46" s="265">
        <f t="shared" si="0"/>
        <v>0</v>
      </c>
      <c r="Y46" s="266"/>
      <c r="Z46" s="266"/>
      <c r="AA46" s="267"/>
      <c r="AB46" s="268"/>
      <c r="AC46" s="269"/>
      <c r="AD46" s="269"/>
      <c r="AE46" s="269"/>
      <c r="AF46" s="269"/>
      <c r="AG46" s="270"/>
    </row>
    <row r="47" spans="1:33" ht="16.5" customHeight="1" x14ac:dyDescent="0.15">
      <c r="A47" s="32"/>
      <c r="B47" s="258"/>
      <c r="C47" s="259"/>
      <c r="D47" s="259"/>
      <c r="E47" s="259"/>
      <c r="F47" s="259"/>
      <c r="G47" s="259"/>
      <c r="H47" s="259"/>
      <c r="I47" s="259"/>
      <c r="J47" s="259"/>
      <c r="K47" s="258"/>
      <c r="L47" s="259"/>
      <c r="M47" s="259"/>
      <c r="N47" s="259"/>
      <c r="O47" s="259"/>
      <c r="P47" s="259"/>
      <c r="Q47" s="259"/>
      <c r="R47" s="260"/>
      <c r="S47" s="261"/>
      <c r="T47" s="262"/>
      <c r="U47" s="263"/>
      <c r="V47" s="263"/>
      <c r="W47" s="264"/>
      <c r="X47" s="265">
        <f t="shared" si="0"/>
        <v>0</v>
      </c>
      <c r="Y47" s="266"/>
      <c r="Z47" s="266"/>
      <c r="AA47" s="267"/>
      <c r="AB47" s="268"/>
      <c r="AC47" s="269"/>
      <c r="AD47" s="269"/>
      <c r="AE47" s="269"/>
      <c r="AF47" s="269"/>
      <c r="AG47" s="270"/>
    </row>
    <row r="48" spans="1:33" ht="16.5" customHeight="1" x14ac:dyDescent="0.15">
      <c r="A48" s="32"/>
      <c r="B48" s="258"/>
      <c r="C48" s="259"/>
      <c r="D48" s="259"/>
      <c r="E48" s="259"/>
      <c r="F48" s="259"/>
      <c r="G48" s="259"/>
      <c r="H48" s="259"/>
      <c r="I48" s="259"/>
      <c r="J48" s="259"/>
      <c r="K48" s="258"/>
      <c r="L48" s="259"/>
      <c r="M48" s="259"/>
      <c r="N48" s="259"/>
      <c r="O48" s="259"/>
      <c r="P48" s="259"/>
      <c r="Q48" s="259"/>
      <c r="R48" s="260"/>
      <c r="S48" s="261"/>
      <c r="T48" s="262"/>
      <c r="U48" s="263"/>
      <c r="V48" s="263"/>
      <c r="W48" s="264"/>
      <c r="X48" s="265">
        <f t="shared" si="0"/>
        <v>0</v>
      </c>
      <c r="Y48" s="266"/>
      <c r="Z48" s="266"/>
      <c r="AA48" s="267"/>
      <c r="AB48" s="268"/>
      <c r="AC48" s="269"/>
      <c r="AD48" s="269"/>
      <c r="AE48" s="269"/>
      <c r="AF48" s="269"/>
      <c r="AG48" s="270"/>
    </row>
    <row r="49" spans="1:33" ht="16.5" customHeight="1" x14ac:dyDescent="0.15">
      <c r="A49" s="32"/>
      <c r="B49" s="258"/>
      <c r="C49" s="259"/>
      <c r="D49" s="259"/>
      <c r="E49" s="259"/>
      <c r="F49" s="259"/>
      <c r="G49" s="259"/>
      <c r="H49" s="259"/>
      <c r="I49" s="259"/>
      <c r="J49" s="259"/>
      <c r="K49" s="258"/>
      <c r="L49" s="259"/>
      <c r="M49" s="259"/>
      <c r="N49" s="259"/>
      <c r="O49" s="259"/>
      <c r="P49" s="259"/>
      <c r="Q49" s="259"/>
      <c r="R49" s="260"/>
      <c r="S49" s="261"/>
      <c r="T49" s="262"/>
      <c r="U49" s="263"/>
      <c r="V49" s="263"/>
      <c r="W49" s="264"/>
      <c r="X49" s="265">
        <f t="shared" si="0"/>
        <v>0</v>
      </c>
      <c r="Y49" s="266"/>
      <c r="Z49" s="266"/>
      <c r="AA49" s="267"/>
      <c r="AB49" s="268"/>
      <c r="AC49" s="269"/>
      <c r="AD49" s="269"/>
      <c r="AE49" s="269"/>
      <c r="AF49" s="269"/>
      <c r="AG49" s="270"/>
    </row>
    <row r="50" spans="1:33" ht="16.5" customHeight="1" x14ac:dyDescent="0.15">
      <c r="A50" s="32"/>
      <c r="B50" s="258"/>
      <c r="C50" s="259"/>
      <c r="D50" s="259"/>
      <c r="E50" s="259"/>
      <c r="F50" s="259"/>
      <c r="G50" s="259"/>
      <c r="H50" s="259"/>
      <c r="I50" s="259"/>
      <c r="J50" s="259"/>
      <c r="K50" s="258"/>
      <c r="L50" s="259"/>
      <c r="M50" s="259"/>
      <c r="N50" s="259"/>
      <c r="O50" s="259"/>
      <c r="P50" s="259"/>
      <c r="Q50" s="259"/>
      <c r="R50" s="260"/>
      <c r="S50" s="261"/>
      <c r="T50" s="262"/>
      <c r="U50" s="263"/>
      <c r="V50" s="263"/>
      <c r="W50" s="264"/>
      <c r="X50" s="265">
        <f t="shared" si="0"/>
        <v>0</v>
      </c>
      <c r="Y50" s="266"/>
      <c r="Z50" s="266"/>
      <c r="AA50" s="267"/>
      <c r="AB50" s="268"/>
      <c r="AC50" s="269"/>
      <c r="AD50" s="269"/>
      <c r="AE50" s="269"/>
      <c r="AF50" s="269"/>
      <c r="AG50" s="270"/>
    </row>
    <row r="51" spans="1:33" ht="16.5" customHeight="1" x14ac:dyDescent="0.15">
      <c r="A51" s="32"/>
      <c r="B51" s="245"/>
      <c r="C51" s="246"/>
      <c r="D51" s="246"/>
      <c r="E51" s="246"/>
      <c r="F51" s="246"/>
      <c r="G51" s="246"/>
      <c r="H51" s="246"/>
      <c r="I51" s="246"/>
      <c r="J51" s="246"/>
      <c r="K51" s="245"/>
      <c r="L51" s="246"/>
      <c r="M51" s="246"/>
      <c r="N51" s="246"/>
      <c r="O51" s="246"/>
      <c r="P51" s="246"/>
      <c r="Q51" s="246"/>
      <c r="R51" s="247"/>
      <c r="S51" s="248"/>
      <c r="T51" s="249"/>
      <c r="U51" s="250"/>
      <c r="V51" s="250"/>
      <c r="W51" s="251"/>
      <c r="X51" s="252">
        <f t="shared" si="0"/>
        <v>0</v>
      </c>
      <c r="Y51" s="253"/>
      <c r="Z51" s="253"/>
      <c r="AA51" s="254"/>
      <c r="AB51" s="255"/>
      <c r="AC51" s="256"/>
      <c r="AD51" s="256"/>
      <c r="AE51" s="256"/>
      <c r="AF51" s="256"/>
      <c r="AG51" s="257"/>
    </row>
    <row r="52" spans="1:33" ht="16.5" customHeight="1" x14ac:dyDescent="0.15">
      <c r="A52" s="32"/>
      <c r="B52" s="135" t="s">
        <v>12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1:33" ht="16.5" customHeight="1" x14ac:dyDescent="0.15">
      <c r="A53" s="32"/>
      <c r="B53" s="29" t="s">
        <v>13</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sheetData>
  <sheetProtection sheet="1" formatCells="0" formatColumns="0" formatRows="0" selectLockedCells="1"/>
  <mergeCells count="123">
    <mergeCell ref="A7:AG7"/>
    <mergeCell ref="L27:R27"/>
    <mergeCell ref="L28:R28"/>
    <mergeCell ref="AA12:AG14"/>
    <mergeCell ref="A5:AG5"/>
    <mergeCell ref="A6:AG6"/>
    <mergeCell ref="B8:E15"/>
    <mergeCell ref="F8:L10"/>
    <mergeCell ref="M8:S10"/>
    <mergeCell ref="M11:S11"/>
    <mergeCell ref="T8:Z10"/>
    <mergeCell ref="B17:K17"/>
    <mergeCell ref="S20:AG20"/>
    <mergeCell ref="T12:Z14"/>
    <mergeCell ref="B16:AG16"/>
    <mergeCell ref="L18:R18"/>
    <mergeCell ref="L20:R20"/>
    <mergeCell ref="L17:R17"/>
    <mergeCell ref="S17:AG17"/>
    <mergeCell ref="M15:S15"/>
    <mergeCell ref="T15:Z15"/>
    <mergeCell ref="AA15:AG15"/>
    <mergeCell ref="S25:AG25"/>
    <mergeCell ref="L25:R25"/>
    <mergeCell ref="L37:R37"/>
    <mergeCell ref="L38:R38"/>
    <mergeCell ref="L39:R39"/>
    <mergeCell ref="S26:AG26"/>
    <mergeCell ref="S27:AG27"/>
    <mergeCell ref="L29:R29"/>
    <mergeCell ref="AA8:AG10"/>
    <mergeCell ref="F12:L14"/>
    <mergeCell ref="M12:S14"/>
    <mergeCell ref="F11:L11"/>
    <mergeCell ref="F15:L15"/>
    <mergeCell ref="AA11:AG11"/>
    <mergeCell ref="T11:Z11"/>
    <mergeCell ref="L26:R26"/>
    <mergeCell ref="S21:AG21"/>
    <mergeCell ref="S22:AG22"/>
    <mergeCell ref="L22:R22"/>
    <mergeCell ref="L30:R30"/>
    <mergeCell ref="S30:AG30"/>
    <mergeCell ref="L31:R31"/>
    <mergeCell ref="S31:AG31"/>
    <mergeCell ref="L32:R32"/>
    <mergeCell ref="S32:AG32"/>
    <mergeCell ref="L33:R33"/>
    <mergeCell ref="S35:AG35"/>
    <mergeCell ref="S18:AG18"/>
    <mergeCell ref="S19:AG19"/>
    <mergeCell ref="L24:R24"/>
    <mergeCell ref="L23:R23"/>
    <mergeCell ref="S36:AG36"/>
    <mergeCell ref="S28:AG28"/>
    <mergeCell ref="S23:AG23"/>
    <mergeCell ref="L19:R19"/>
    <mergeCell ref="L21:R21"/>
    <mergeCell ref="S29:AG29"/>
    <mergeCell ref="S24:AG24"/>
    <mergeCell ref="L35:R35"/>
    <mergeCell ref="L36:R36"/>
    <mergeCell ref="S33:AG33"/>
    <mergeCell ref="L34:R34"/>
    <mergeCell ref="S34:AG34"/>
    <mergeCell ref="B42:AG42"/>
    <mergeCell ref="R44:S44"/>
    <mergeCell ref="T44:W44"/>
    <mergeCell ref="X44:AA44"/>
    <mergeCell ref="AB44:AG44"/>
    <mergeCell ref="B44:J44"/>
    <mergeCell ref="K44:Q44"/>
    <mergeCell ref="S39:AG39"/>
    <mergeCell ref="S40:AG40"/>
    <mergeCell ref="B41:K41"/>
    <mergeCell ref="L41:R41"/>
    <mergeCell ref="K49:Q49"/>
    <mergeCell ref="R51:S51"/>
    <mergeCell ref="T51:W51"/>
    <mergeCell ref="X51:AA51"/>
    <mergeCell ref="AB51:AG51"/>
    <mergeCell ref="X49:AA49"/>
    <mergeCell ref="R46:S46"/>
    <mergeCell ref="T46:W46"/>
    <mergeCell ref="X46:AA46"/>
    <mergeCell ref="AB46:AG46"/>
    <mergeCell ref="R50:S50"/>
    <mergeCell ref="T50:W50"/>
    <mergeCell ref="X50:AA50"/>
    <mergeCell ref="AB50:AG50"/>
    <mergeCell ref="R47:S47"/>
    <mergeCell ref="T47:W47"/>
    <mergeCell ref="X47:AA47"/>
    <mergeCell ref="AB47:AG47"/>
    <mergeCell ref="R48:S48"/>
    <mergeCell ref="AB49:AG49"/>
    <mergeCell ref="T48:W48"/>
    <mergeCell ref="X48:AA48"/>
    <mergeCell ref="AB48:AG48"/>
    <mergeCell ref="I4:X4"/>
    <mergeCell ref="B50:J50"/>
    <mergeCell ref="K50:Q50"/>
    <mergeCell ref="B51:J51"/>
    <mergeCell ref="K51:Q51"/>
    <mergeCell ref="B47:J47"/>
    <mergeCell ref="K47:Q47"/>
    <mergeCell ref="B48:J48"/>
    <mergeCell ref="K48:Q48"/>
    <mergeCell ref="B45:J45"/>
    <mergeCell ref="K45:Q45"/>
    <mergeCell ref="B46:J46"/>
    <mergeCell ref="K46:Q46"/>
    <mergeCell ref="R49:S49"/>
    <mergeCell ref="T49:W49"/>
    <mergeCell ref="B49:J49"/>
    <mergeCell ref="R45:S45"/>
    <mergeCell ref="T45:W45"/>
    <mergeCell ref="X45:AA45"/>
    <mergeCell ref="L40:R40"/>
    <mergeCell ref="S41:AG41"/>
    <mergeCell ref="S37:AG37"/>
    <mergeCell ref="S38:AG38"/>
    <mergeCell ref="AB45:AG45"/>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9F5DB"/>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34"/>
    </row>
    <row r="2" spans="1:33" ht="16.5" customHeight="1" x14ac:dyDescent="0.15">
      <c r="A2" s="126"/>
      <c r="B2" s="17" t="s">
        <v>248</v>
      </c>
    </row>
    <row r="3" spans="1:33" ht="16.5" customHeight="1" x14ac:dyDescent="0.15">
      <c r="B3" s="1" t="s">
        <v>191</v>
      </c>
    </row>
    <row r="4" spans="1:33" ht="16.5" customHeight="1" x14ac:dyDescent="0.15">
      <c r="A4" s="29" t="s">
        <v>237</v>
      </c>
      <c r="B4" s="30"/>
      <c r="C4" s="30"/>
      <c r="D4" s="30"/>
      <c r="E4" s="30"/>
      <c r="F4" s="30"/>
      <c r="G4" s="30"/>
      <c r="H4" s="31"/>
      <c r="I4" s="353"/>
      <c r="J4" s="353"/>
      <c r="K4" s="353"/>
      <c r="L4" s="353"/>
      <c r="M4" s="353"/>
      <c r="N4" s="353"/>
      <c r="O4" s="353"/>
      <c r="P4" s="353"/>
      <c r="Q4" s="353"/>
      <c r="R4" s="353"/>
      <c r="S4" s="353"/>
      <c r="T4" s="353"/>
      <c r="U4" s="353"/>
      <c r="V4" s="353"/>
      <c r="W4" s="353"/>
      <c r="X4" s="353"/>
      <c r="Y4" s="127"/>
      <c r="Z4" s="127"/>
      <c r="AA4" s="127"/>
      <c r="AB4" s="127"/>
      <c r="AC4" s="127"/>
      <c r="AD4" s="127"/>
      <c r="AE4" s="127"/>
      <c r="AF4" s="127"/>
      <c r="AG4" s="50" t="s">
        <v>270</v>
      </c>
    </row>
    <row r="5" spans="1:33" ht="16.5" customHeight="1" x14ac:dyDescent="0.15">
      <c r="A5" s="354" t="s">
        <v>233</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row>
    <row r="6" spans="1:33" ht="16.5" customHeight="1" x14ac:dyDescent="0.15">
      <c r="A6" s="354" t="s">
        <v>234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row>
    <row r="7" spans="1:33" ht="16.5" customHeight="1" x14ac:dyDescent="0.15">
      <c r="A7" s="355" t="s">
        <v>236</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row>
    <row r="8" spans="1:33" ht="16.5" customHeight="1" x14ac:dyDescent="0.15">
      <c r="A8" s="32"/>
      <c r="B8" s="357" t="s">
        <v>1</v>
      </c>
      <c r="C8" s="358"/>
      <c r="D8" s="358"/>
      <c r="E8" s="359"/>
      <c r="F8" s="366" t="s">
        <v>0</v>
      </c>
      <c r="G8" s="336"/>
      <c r="H8" s="336"/>
      <c r="I8" s="336"/>
      <c r="J8" s="336"/>
      <c r="K8" s="336"/>
      <c r="L8" s="337"/>
      <c r="M8" s="327" t="s">
        <v>83</v>
      </c>
      <c r="N8" s="328"/>
      <c r="O8" s="328"/>
      <c r="P8" s="328"/>
      <c r="Q8" s="328"/>
      <c r="R8" s="328"/>
      <c r="S8" s="329"/>
      <c r="T8" s="327" t="s">
        <v>84</v>
      </c>
      <c r="U8" s="328"/>
      <c r="V8" s="328"/>
      <c r="W8" s="328"/>
      <c r="X8" s="328"/>
      <c r="Y8" s="328"/>
      <c r="Z8" s="329"/>
      <c r="AA8" s="327" t="s">
        <v>85</v>
      </c>
      <c r="AB8" s="328"/>
      <c r="AC8" s="328"/>
      <c r="AD8" s="328"/>
      <c r="AE8" s="328"/>
      <c r="AF8" s="328"/>
      <c r="AG8" s="329"/>
    </row>
    <row r="9" spans="1:33" ht="16.5" customHeight="1" x14ac:dyDescent="0.15">
      <c r="A9" s="32"/>
      <c r="B9" s="360"/>
      <c r="C9" s="361"/>
      <c r="D9" s="361"/>
      <c r="E9" s="362"/>
      <c r="F9" s="338"/>
      <c r="G9" s="339"/>
      <c r="H9" s="339"/>
      <c r="I9" s="339"/>
      <c r="J9" s="339"/>
      <c r="K9" s="339"/>
      <c r="L9" s="340"/>
      <c r="M9" s="330"/>
      <c r="N9" s="331"/>
      <c r="O9" s="331"/>
      <c r="P9" s="331"/>
      <c r="Q9" s="331"/>
      <c r="R9" s="331"/>
      <c r="S9" s="332"/>
      <c r="T9" s="330"/>
      <c r="U9" s="331"/>
      <c r="V9" s="331"/>
      <c r="W9" s="331"/>
      <c r="X9" s="331"/>
      <c r="Y9" s="331"/>
      <c r="Z9" s="332"/>
      <c r="AA9" s="330"/>
      <c r="AB9" s="331"/>
      <c r="AC9" s="331"/>
      <c r="AD9" s="331"/>
      <c r="AE9" s="331"/>
      <c r="AF9" s="331"/>
      <c r="AG9" s="332"/>
    </row>
    <row r="10" spans="1:33" ht="16.5" customHeight="1" x14ac:dyDescent="0.15">
      <c r="A10" s="32"/>
      <c r="B10" s="360"/>
      <c r="C10" s="361"/>
      <c r="D10" s="361"/>
      <c r="E10" s="362"/>
      <c r="F10" s="341"/>
      <c r="G10" s="342"/>
      <c r="H10" s="342"/>
      <c r="I10" s="342"/>
      <c r="J10" s="342"/>
      <c r="K10" s="342"/>
      <c r="L10" s="343"/>
      <c r="M10" s="333"/>
      <c r="N10" s="334"/>
      <c r="O10" s="334"/>
      <c r="P10" s="334"/>
      <c r="Q10" s="334"/>
      <c r="R10" s="334"/>
      <c r="S10" s="335"/>
      <c r="T10" s="333"/>
      <c r="U10" s="334"/>
      <c r="V10" s="334"/>
      <c r="W10" s="334"/>
      <c r="X10" s="334"/>
      <c r="Y10" s="334"/>
      <c r="Z10" s="335"/>
      <c r="AA10" s="333"/>
      <c r="AB10" s="334"/>
      <c r="AC10" s="334"/>
      <c r="AD10" s="334"/>
      <c r="AE10" s="334"/>
      <c r="AF10" s="334"/>
      <c r="AG10" s="335"/>
    </row>
    <row r="11" spans="1:33" ht="16.5" customHeight="1" x14ac:dyDescent="0.15">
      <c r="A11" s="32"/>
      <c r="B11" s="360"/>
      <c r="C11" s="361"/>
      <c r="D11" s="361"/>
      <c r="E11" s="362"/>
      <c r="F11" s="314"/>
      <c r="G11" s="314"/>
      <c r="H11" s="314"/>
      <c r="I11" s="314"/>
      <c r="J11" s="314"/>
      <c r="K11" s="314"/>
      <c r="L11" s="315"/>
      <c r="M11" s="316"/>
      <c r="N11" s="316"/>
      <c r="O11" s="316"/>
      <c r="P11" s="316"/>
      <c r="Q11" s="316"/>
      <c r="R11" s="316"/>
      <c r="S11" s="316"/>
      <c r="T11" s="317">
        <f>F11-M11</f>
        <v>0</v>
      </c>
      <c r="U11" s="317"/>
      <c r="V11" s="317"/>
      <c r="W11" s="317"/>
      <c r="X11" s="317"/>
      <c r="Y11" s="317"/>
      <c r="Z11" s="317"/>
      <c r="AA11" s="317">
        <f>L41</f>
        <v>0</v>
      </c>
      <c r="AB11" s="317"/>
      <c r="AC11" s="317"/>
      <c r="AD11" s="317"/>
      <c r="AE11" s="317"/>
      <c r="AF11" s="317"/>
      <c r="AG11" s="317"/>
    </row>
    <row r="12" spans="1:33" ht="16.5" customHeight="1" x14ac:dyDescent="0.15">
      <c r="A12" s="32"/>
      <c r="B12" s="360"/>
      <c r="C12" s="361"/>
      <c r="D12" s="361"/>
      <c r="E12" s="362"/>
      <c r="F12" s="366" t="s">
        <v>2</v>
      </c>
      <c r="G12" s="336"/>
      <c r="H12" s="336"/>
      <c r="I12" s="336"/>
      <c r="J12" s="336"/>
      <c r="K12" s="336"/>
      <c r="L12" s="337"/>
      <c r="M12" s="327" t="s">
        <v>86</v>
      </c>
      <c r="N12" s="328"/>
      <c r="O12" s="328"/>
      <c r="P12" s="328"/>
      <c r="Q12" s="328"/>
      <c r="R12" s="328"/>
      <c r="S12" s="329"/>
      <c r="T12" s="327" t="s">
        <v>87</v>
      </c>
      <c r="U12" s="336"/>
      <c r="V12" s="336"/>
      <c r="W12" s="336"/>
      <c r="X12" s="336"/>
      <c r="Y12" s="336"/>
      <c r="Z12" s="337"/>
      <c r="AA12" s="344" t="s">
        <v>272</v>
      </c>
      <c r="AB12" s="345"/>
      <c r="AC12" s="345"/>
      <c r="AD12" s="345"/>
      <c r="AE12" s="345"/>
      <c r="AF12" s="345"/>
      <c r="AG12" s="346"/>
    </row>
    <row r="13" spans="1:33" ht="16.5" customHeight="1" x14ac:dyDescent="0.15">
      <c r="A13" s="32"/>
      <c r="B13" s="360"/>
      <c r="C13" s="361"/>
      <c r="D13" s="361"/>
      <c r="E13" s="362"/>
      <c r="F13" s="338"/>
      <c r="G13" s="339"/>
      <c r="H13" s="339"/>
      <c r="I13" s="339"/>
      <c r="J13" s="339"/>
      <c r="K13" s="339"/>
      <c r="L13" s="340"/>
      <c r="M13" s="330"/>
      <c r="N13" s="331"/>
      <c r="O13" s="331"/>
      <c r="P13" s="331"/>
      <c r="Q13" s="331"/>
      <c r="R13" s="331"/>
      <c r="S13" s="332"/>
      <c r="T13" s="338"/>
      <c r="U13" s="339"/>
      <c r="V13" s="339"/>
      <c r="W13" s="339"/>
      <c r="X13" s="339"/>
      <c r="Y13" s="339"/>
      <c r="Z13" s="340"/>
      <c r="AA13" s="347"/>
      <c r="AB13" s="348"/>
      <c r="AC13" s="348"/>
      <c r="AD13" s="348"/>
      <c r="AE13" s="348"/>
      <c r="AF13" s="348"/>
      <c r="AG13" s="349"/>
    </row>
    <row r="14" spans="1:33" ht="16.5" customHeight="1" x14ac:dyDescent="0.15">
      <c r="A14" s="32"/>
      <c r="B14" s="360"/>
      <c r="C14" s="361"/>
      <c r="D14" s="361"/>
      <c r="E14" s="362"/>
      <c r="F14" s="341"/>
      <c r="G14" s="342"/>
      <c r="H14" s="342"/>
      <c r="I14" s="342"/>
      <c r="J14" s="342"/>
      <c r="K14" s="342"/>
      <c r="L14" s="343"/>
      <c r="M14" s="333"/>
      <c r="N14" s="334"/>
      <c r="O14" s="334"/>
      <c r="P14" s="334"/>
      <c r="Q14" s="334"/>
      <c r="R14" s="334"/>
      <c r="S14" s="335"/>
      <c r="T14" s="341"/>
      <c r="U14" s="342"/>
      <c r="V14" s="342"/>
      <c r="W14" s="342"/>
      <c r="X14" s="342"/>
      <c r="Y14" s="342"/>
      <c r="Z14" s="343"/>
      <c r="AA14" s="350"/>
      <c r="AB14" s="351"/>
      <c r="AC14" s="351"/>
      <c r="AD14" s="351"/>
      <c r="AE14" s="351"/>
      <c r="AF14" s="351"/>
      <c r="AG14" s="352"/>
    </row>
    <row r="15" spans="1:33" ht="16.5" customHeight="1" x14ac:dyDescent="0.15">
      <c r="A15" s="32"/>
      <c r="B15" s="363"/>
      <c r="C15" s="364"/>
      <c r="D15" s="364"/>
      <c r="E15" s="365"/>
      <c r="F15" s="371" t="s">
        <v>104</v>
      </c>
      <c r="G15" s="372"/>
      <c r="H15" s="372"/>
      <c r="I15" s="372"/>
      <c r="J15" s="372"/>
      <c r="K15" s="372"/>
      <c r="L15" s="373"/>
      <c r="M15" s="370">
        <f>AA11</f>
        <v>0</v>
      </c>
      <c r="N15" s="370"/>
      <c r="O15" s="370"/>
      <c r="P15" s="370"/>
      <c r="Q15" s="370"/>
      <c r="R15" s="370"/>
      <c r="S15" s="370"/>
      <c r="T15" s="317">
        <f>IF(T11&gt;M15,M15,T11)</f>
        <v>0</v>
      </c>
      <c r="U15" s="317"/>
      <c r="V15" s="317"/>
      <c r="W15" s="317"/>
      <c r="X15" s="317"/>
      <c r="Y15" s="317"/>
      <c r="Z15" s="317"/>
      <c r="AA15" s="316"/>
      <c r="AB15" s="316"/>
      <c r="AC15" s="316"/>
      <c r="AD15" s="316"/>
      <c r="AE15" s="316"/>
      <c r="AF15" s="316"/>
      <c r="AG15" s="316"/>
    </row>
    <row r="16" spans="1:33" ht="16.5" customHeight="1" x14ac:dyDescent="0.15">
      <c r="A16" s="32"/>
      <c r="B16" s="277" t="s">
        <v>3</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3" ht="16.5" customHeight="1" x14ac:dyDescent="0.15">
      <c r="A17" s="32"/>
      <c r="B17" s="311" t="s">
        <v>4</v>
      </c>
      <c r="C17" s="312"/>
      <c r="D17" s="312"/>
      <c r="E17" s="312"/>
      <c r="F17" s="312"/>
      <c r="G17" s="312"/>
      <c r="H17" s="312"/>
      <c r="I17" s="312"/>
      <c r="J17" s="312"/>
      <c r="K17" s="313"/>
      <c r="L17" s="271" t="s">
        <v>5</v>
      </c>
      <c r="M17" s="272"/>
      <c r="N17" s="272"/>
      <c r="O17" s="272"/>
      <c r="P17" s="272"/>
      <c r="Q17" s="272"/>
      <c r="R17" s="273"/>
      <c r="S17" s="271" t="s">
        <v>6</v>
      </c>
      <c r="T17" s="272"/>
      <c r="U17" s="272"/>
      <c r="V17" s="272"/>
      <c r="W17" s="272"/>
      <c r="X17" s="272"/>
      <c r="Y17" s="272"/>
      <c r="Z17" s="272"/>
      <c r="AA17" s="272"/>
      <c r="AB17" s="272"/>
      <c r="AC17" s="272"/>
      <c r="AD17" s="272"/>
      <c r="AE17" s="272"/>
      <c r="AF17" s="272"/>
      <c r="AG17" s="273"/>
    </row>
    <row r="18" spans="1:33" ht="16.5" customHeight="1" x14ac:dyDescent="0.15">
      <c r="A18" s="32"/>
      <c r="B18" s="53"/>
      <c r="C18" s="54"/>
      <c r="D18" s="54"/>
      <c r="E18" s="54"/>
      <c r="F18" s="54"/>
      <c r="G18" s="54"/>
      <c r="H18" s="54"/>
      <c r="I18" s="54"/>
      <c r="J18" s="54"/>
      <c r="K18" s="54"/>
      <c r="L18" s="305"/>
      <c r="M18" s="306"/>
      <c r="N18" s="306"/>
      <c r="O18" s="306"/>
      <c r="P18" s="306"/>
      <c r="Q18" s="306"/>
      <c r="R18" s="307"/>
      <c r="S18" s="308"/>
      <c r="T18" s="309"/>
      <c r="U18" s="309"/>
      <c r="V18" s="309"/>
      <c r="W18" s="309"/>
      <c r="X18" s="309"/>
      <c r="Y18" s="309"/>
      <c r="Z18" s="309"/>
      <c r="AA18" s="309"/>
      <c r="AB18" s="309"/>
      <c r="AC18" s="309"/>
      <c r="AD18" s="309"/>
      <c r="AE18" s="309"/>
      <c r="AF18" s="309"/>
      <c r="AG18" s="310"/>
    </row>
    <row r="19" spans="1:33" ht="16.5" customHeight="1" x14ac:dyDescent="0.15">
      <c r="A19" s="32"/>
      <c r="B19" s="51"/>
      <c r="C19" s="52"/>
      <c r="D19" s="52"/>
      <c r="E19" s="52"/>
      <c r="F19" s="52"/>
      <c r="G19" s="52"/>
      <c r="H19" s="52"/>
      <c r="I19" s="52"/>
      <c r="J19" s="52"/>
      <c r="K19" s="52"/>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1:33" ht="16.5" customHeight="1" x14ac:dyDescent="0.15">
      <c r="A20" s="32"/>
      <c r="B20" s="51"/>
      <c r="C20" s="52"/>
      <c r="D20" s="52"/>
      <c r="E20" s="52"/>
      <c r="F20" s="52"/>
      <c r="G20" s="52"/>
      <c r="H20" s="52"/>
      <c r="I20" s="52"/>
      <c r="J20" s="52"/>
      <c r="K20" s="52"/>
      <c r="L20" s="296"/>
      <c r="M20" s="297"/>
      <c r="N20" s="297"/>
      <c r="O20" s="297"/>
      <c r="P20" s="297"/>
      <c r="Q20" s="297"/>
      <c r="R20" s="298"/>
      <c r="S20" s="299"/>
      <c r="T20" s="300"/>
      <c r="U20" s="300"/>
      <c r="V20" s="300"/>
      <c r="W20" s="300"/>
      <c r="X20" s="300"/>
      <c r="Y20" s="300"/>
      <c r="Z20" s="300"/>
      <c r="AA20" s="300"/>
      <c r="AB20" s="300"/>
      <c r="AC20" s="300"/>
      <c r="AD20" s="300"/>
      <c r="AE20" s="300"/>
      <c r="AF20" s="300"/>
      <c r="AG20" s="301"/>
    </row>
    <row r="21" spans="1:33" ht="16.5" customHeight="1" x14ac:dyDescent="0.15">
      <c r="A21" s="32"/>
      <c r="B21" s="51"/>
      <c r="C21" s="52"/>
      <c r="D21" s="52"/>
      <c r="E21" s="52"/>
      <c r="F21" s="52"/>
      <c r="G21" s="52"/>
      <c r="H21" s="52"/>
      <c r="I21" s="52"/>
      <c r="J21" s="52"/>
      <c r="K21" s="52"/>
      <c r="L21" s="296"/>
      <c r="M21" s="297"/>
      <c r="N21" s="297"/>
      <c r="O21" s="297"/>
      <c r="P21" s="297"/>
      <c r="Q21" s="297"/>
      <c r="R21" s="298"/>
      <c r="S21" s="299"/>
      <c r="T21" s="300"/>
      <c r="U21" s="300"/>
      <c r="V21" s="300"/>
      <c r="W21" s="300"/>
      <c r="X21" s="300"/>
      <c r="Y21" s="300"/>
      <c r="Z21" s="300"/>
      <c r="AA21" s="300"/>
      <c r="AB21" s="300"/>
      <c r="AC21" s="300"/>
      <c r="AD21" s="300"/>
      <c r="AE21" s="300"/>
      <c r="AF21" s="300"/>
      <c r="AG21" s="301"/>
    </row>
    <row r="22" spans="1:33" ht="16.5" customHeight="1" x14ac:dyDescent="0.15">
      <c r="A22" s="32"/>
      <c r="B22" s="51"/>
      <c r="C22" s="52"/>
      <c r="D22" s="52"/>
      <c r="E22" s="52"/>
      <c r="F22" s="52"/>
      <c r="G22" s="52"/>
      <c r="H22" s="52"/>
      <c r="I22" s="52"/>
      <c r="J22" s="52"/>
      <c r="K22" s="52"/>
      <c r="L22" s="296"/>
      <c r="M22" s="297"/>
      <c r="N22" s="297"/>
      <c r="O22" s="297"/>
      <c r="P22" s="297"/>
      <c r="Q22" s="297"/>
      <c r="R22" s="298"/>
      <c r="S22" s="299"/>
      <c r="T22" s="300"/>
      <c r="U22" s="300"/>
      <c r="V22" s="300"/>
      <c r="W22" s="300"/>
      <c r="X22" s="300"/>
      <c r="Y22" s="300"/>
      <c r="Z22" s="300"/>
      <c r="AA22" s="300"/>
      <c r="AB22" s="300"/>
      <c r="AC22" s="300"/>
      <c r="AD22" s="300"/>
      <c r="AE22" s="300"/>
      <c r="AF22" s="300"/>
      <c r="AG22" s="301"/>
    </row>
    <row r="23" spans="1:33" ht="16.5" customHeight="1" x14ac:dyDescent="0.15">
      <c r="A23" s="32"/>
      <c r="B23" s="51"/>
      <c r="C23" s="52"/>
      <c r="D23" s="52"/>
      <c r="E23" s="52"/>
      <c r="F23" s="52"/>
      <c r="G23" s="52"/>
      <c r="H23" s="52"/>
      <c r="I23" s="52"/>
      <c r="J23" s="52"/>
      <c r="K23" s="52"/>
      <c r="L23" s="296"/>
      <c r="M23" s="297"/>
      <c r="N23" s="297"/>
      <c r="O23" s="297"/>
      <c r="P23" s="297"/>
      <c r="Q23" s="297"/>
      <c r="R23" s="298"/>
      <c r="S23" s="299"/>
      <c r="T23" s="300"/>
      <c r="U23" s="300"/>
      <c r="V23" s="300"/>
      <c r="W23" s="300"/>
      <c r="X23" s="300"/>
      <c r="Y23" s="300"/>
      <c r="Z23" s="300"/>
      <c r="AA23" s="300"/>
      <c r="AB23" s="300"/>
      <c r="AC23" s="300"/>
      <c r="AD23" s="300"/>
      <c r="AE23" s="300"/>
      <c r="AF23" s="300"/>
      <c r="AG23" s="301"/>
    </row>
    <row r="24" spans="1:33" ht="16.5" customHeight="1" x14ac:dyDescent="0.15">
      <c r="A24" s="32"/>
      <c r="B24" s="51"/>
      <c r="C24" s="52"/>
      <c r="D24" s="52"/>
      <c r="E24" s="52"/>
      <c r="F24" s="52"/>
      <c r="G24" s="52"/>
      <c r="H24" s="52"/>
      <c r="I24" s="52"/>
      <c r="J24" s="52"/>
      <c r="K24" s="52"/>
      <c r="L24" s="296"/>
      <c r="M24" s="297"/>
      <c r="N24" s="297"/>
      <c r="O24" s="297"/>
      <c r="P24" s="297"/>
      <c r="Q24" s="297"/>
      <c r="R24" s="298"/>
      <c r="S24" s="299"/>
      <c r="T24" s="300"/>
      <c r="U24" s="300"/>
      <c r="V24" s="300"/>
      <c r="W24" s="300"/>
      <c r="X24" s="300"/>
      <c r="Y24" s="300"/>
      <c r="Z24" s="300"/>
      <c r="AA24" s="300"/>
      <c r="AB24" s="300"/>
      <c r="AC24" s="300"/>
      <c r="AD24" s="300"/>
      <c r="AE24" s="300"/>
      <c r="AF24" s="300"/>
      <c r="AG24" s="301"/>
    </row>
    <row r="25" spans="1:33" ht="16.5" customHeight="1" x14ac:dyDescent="0.15">
      <c r="A25" s="32"/>
      <c r="B25" s="51"/>
      <c r="C25" s="52"/>
      <c r="D25" s="52"/>
      <c r="E25" s="52"/>
      <c r="F25" s="52"/>
      <c r="G25" s="52"/>
      <c r="H25" s="52"/>
      <c r="I25" s="52"/>
      <c r="J25" s="52"/>
      <c r="K25" s="52"/>
      <c r="L25" s="296"/>
      <c r="M25" s="297"/>
      <c r="N25" s="297"/>
      <c r="O25" s="297"/>
      <c r="P25" s="297"/>
      <c r="Q25" s="297"/>
      <c r="R25" s="298"/>
      <c r="S25" s="299"/>
      <c r="T25" s="300"/>
      <c r="U25" s="300"/>
      <c r="V25" s="300"/>
      <c r="W25" s="300"/>
      <c r="X25" s="300"/>
      <c r="Y25" s="300"/>
      <c r="Z25" s="300"/>
      <c r="AA25" s="300"/>
      <c r="AB25" s="300"/>
      <c r="AC25" s="300"/>
      <c r="AD25" s="300"/>
      <c r="AE25" s="300"/>
      <c r="AF25" s="300"/>
      <c r="AG25" s="301"/>
    </row>
    <row r="26" spans="1:33" ht="16.5" customHeight="1" x14ac:dyDescent="0.15">
      <c r="A26" s="32"/>
      <c r="B26" s="51"/>
      <c r="C26" s="52"/>
      <c r="D26" s="52"/>
      <c r="E26" s="52"/>
      <c r="F26" s="52"/>
      <c r="G26" s="52"/>
      <c r="H26" s="52"/>
      <c r="I26" s="52"/>
      <c r="J26" s="52"/>
      <c r="K26" s="52"/>
      <c r="L26" s="296"/>
      <c r="M26" s="297"/>
      <c r="N26" s="297"/>
      <c r="O26" s="297"/>
      <c r="P26" s="297"/>
      <c r="Q26" s="297"/>
      <c r="R26" s="298"/>
      <c r="S26" s="299"/>
      <c r="T26" s="300"/>
      <c r="U26" s="300"/>
      <c r="V26" s="300"/>
      <c r="W26" s="300"/>
      <c r="X26" s="300"/>
      <c r="Y26" s="300"/>
      <c r="Z26" s="300"/>
      <c r="AA26" s="300"/>
      <c r="AB26" s="300"/>
      <c r="AC26" s="300"/>
      <c r="AD26" s="300"/>
      <c r="AE26" s="300"/>
      <c r="AF26" s="300"/>
      <c r="AG26" s="301"/>
    </row>
    <row r="27" spans="1:33" ht="16.5" customHeight="1" x14ac:dyDescent="0.15">
      <c r="A27" s="32"/>
      <c r="B27" s="51"/>
      <c r="C27" s="52"/>
      <c r="D27" s="52"/>
      <c r="E27" s="52"/>
      <c r="F27" s="52"/>
      <c r="G27" s="52"/>
      <c r="H27" s="52"/>
      <c r="I27" s="52"/>
      <c r="J27" s="52"/>
      <c r="K27" s="52"/>
      <c r="L27" s="296"/>
      <c r="M27" s="297"/>
      <c r="N27" s="297"/>
      <c r="O27" s="297"/>
      <c r="P27" s="297"/>
      <c r="Q27" s="297"/>
      <c r="R27" s="298"/>
      <c r="S27" s="299"/>
      <c r="T27" s="300"/>
      <c r="U27" s="300"/>
      <c r="V27" s="300"/>
      <c r="W27" s="300"/>
      <c r="X27" s="300"/>
      <c r="Y27" s="300"/>
      <c r="Z27" s="300"/>
      <c r="AA27" s="300"/>
      <c r="AB27" s="300"/>
      <c r="AC27" s="300"/>
      <c r="AD27" s="300"/>
      <c r="AE27" s="300"/>
      <c r="AF27" s="300"/>
      <c r="AG27" s="301"/>
    </row>
    <row r="28" spans="1:33" ht="16.5" customHeight="1" x14ac:dyDescent="0.15">
      <c r="A28" s="32"/>
      <c r="B28" s="51"/>
      <c r="C28" s="52"/>
      <c r="D28" s="52"/>
      <c r="E28" s="52"/>
      <c r="F28" s="52"/>
      <c r="G28" s="52"/>
      <c r="H28" s="52"/>
      <c r="I28" s="52"/>
      <c r="J28" s="52"/>
      <c r="K28" s="52"/>
      <c r="L28" s="296"/>
      <c r="M28" s="297"/>
      <c r="N28" s="297"/>
      <c r="O28" s="297"/>
      <c r="P28" s="297"/>
      <c r="Q28" s="297"/>
      <c r="R28" s="298"/>
      <c r="S28" s="299"/>
      <c r="T28" s="300"/>
      <c r="U28" s="300"/>
      <c r="V28" s="300"/>
      <c r="W28" s="300"/>
      <c r="X28" s="300"/>
      <c r="Y28" s="300"/>
      <c r="Z28" s="300"/>
      <c r="AA28" s="300"/>
      <c r="AB28" s="300"/>
      <c r="AC28" s="300"/>
      <c r="AD28" s="300"/>
      <c r="AE28" s="300"/>
      <c r="AF28" s="300"/>
      <c r="AG28" s="301"/>
    </row>
    <row r="29" spans="1:33" ht="16.5" customHeight="1" x14ac:dyDescent="0.15">
      <c r="A29" s="32"/>
      <c r="B29" s="51"/>
      <c r="C29" s="52"/>
      <c r="D29" s="52"/>
      <c r="E29" s="52"/>
      <c r="F29" s="52"/>
      <c r="G29" s="52"/>
      <c r="H29" s="52"/>
      <c r="I29" s="52"/>
      <c r="J29" s="52"/>
      <c r="K29" s="52"/>
      <c r="L29" s="296"/>
      <c r="M29" s="297"/>
      <c r="N29" s="297"/>
      <c r="O29" s="297"/>
      <c r="P29" s="297"/>
      <c r="Q29" s="297"/>
      <c r="R29" s="298"/>
      <c r="S29" s="299"/>
      <c r="T29" s="300"/>
      <c r="U29" s="300"/>
      <c r="V29" s="300"/>
      <c r="W29" s="300"/>
      <c r="X29" s="300"/>
      <c r="Y29" s="300"/>
      <c r="Z29" s="300"/>
      <c r="AA29" s="300"/>
      <c r="AB29" s="300"/>
      <c r="AC29" s="300"/>
      <c r="AD29" s="300"/>
      <c r="AE29" s="300"/>
      <c r="AF29" s="300"/>
      <c r="AG29" s="301"/>
    </row>
    <row r="30" spans="1:33" ht="16.5" customHeight="1" x14ac:dyDescent="0.15">
      <c r="A30" s="32"/>
      <c r="B30" s="51"/>
      <c r="C30" s="52"/>
      <c r="D30" s="52"/>
      <c r="E30" s="52"/>
      <c r="F30" s="52"/>
      <c r="G30" s="52"/>
      <c r="H30" s="52"/>
      <c r="I30" s="52"/>
      <c r="J30" s="52"/>
      <c r="K30" s="52"/>
      <c r="L30" s="296"/>
      <c r="M30" s="297"/>
      <c r="N30" s="297"/>
      <c r="O30" s="297"/>
      <c r="P30" s="297"/>
      <c r="Q30" s="297"/>
      <c r="R30" s="298"/>
      <c r="S30" s="299"/>
      <c r="T30" s="300"/>
      <c r="U30" s="300"/>
      <c r="V30" s="300"/>
      <c r="W30" s="300"/>
      <c r="X30" s="300"/>
      <c r="Y30" s="300"/>
      <c r="Z30" s="300"/>
      <c r="AA30" s="300"/>
      <c r="AB30" s="300"/>
      <c r="AC30" s="300"/>
      <c r="AD30" s="300"/>
      <c r="AE30" s="300"/>
      <c r="AF30" s="300"/>
      <c r="AG30" s="301"/>
    </row>
    <row r="31" spans="1:33" ht="16.5" customHeight="1" x14ac:dyDescent="0.15">
      <c r="A31" s="32"/>
      <c r="B31" s="51"/>
      <c r="C31" s="52"/>
      <c r="D31" s="52"/>
      <c r="E31" s="52"/>
      <c r="F31" s="52"/>
      <c r="G31" s="52"/>
      <c r="H31" s="52"/>
      <c r="I31" s="52"/>
      <c r="J31" s="52"/>
      <c r="K31" s="52"/>
      <c r="L31" s="296"/>
      <c r="M31" s="297"/>
      <c r="N31" s="297"/>
      <c r="O31" s="297"/>
      <c r="P31" s="297"/>
      <c r="Q31" s="297"/>
      <c r="R31" s="298"/>
      <c r="S31" s="299"/>
      <c r="T31" s="300"/>
      <c r="U31" s="300"/>
      <c r="V31" s="300"/>
      <c r="W31" s="300"/>
      <c r="X31" s="300"/>
      <c r="Y31" s="300"/>
      <c r="Z31" s="300"/>
      <c r="AA31" s="300"/>
      <c r="AB31" s="300"/>
      <c r="AC31" s="300"/>
      <c r="AD31" s="300"/>
      <c r="AE31" s="300"/>
      <c r="AF31" s="300"/>
      <c r="AG31" s="301"/>
    </row>
    <row r="32" spans="1:33" ht="16.5" customHeight="1" x14ac:dyDescent="0.15">
      <c r="A32" s="32"/>
      <c r="B32" s="51"/>
      <c r="C32" s="52"/>
      <c r="D32" s="52"/>
      <c r="E32" s="52"/>
      <c r="F32" s="52"/>
      <c r="G32" s="52"/>
      <c r="H32" s="52"/>
      <c r="I32" s="52"/>
      <c r="J32" s="52"/>
      <c r="K32" s="52"/>
      <c r="L32" s="296"/>
      <c r="M32" s="297"/>
      <c r="N32" s="297"/>
      <c r="O32" s="297"/>
      <c r="P32" s="297"/>
      <c r="Q32" s="297"/>
      <c r="R32" s="298"/>
      <c r="S32" s="299"/>
      <c r="T32" s="300"/>
      <c r="U32" s="300"/>
      <c r="V32" s="300"/>
      <c r="W32" s="300"/>
      <c r="X32" s="300"/>
      <c r="Y32" s="300"/>
      <c r="Z32" s="300"/>
      <c r="AA32" s="300"/>
      <c r="AB32" s="300"/>
      <c r="AC32" s="300"/>
      <c r="AD32" s="300"/>
      <c r="AE32" s="300"/>
      <c r="AF32" s="300"/>
      <c r="AG32" s="301"/>
    </row>
    <row r="33" spans="1:33" ht="16.5" customHeight="1" x14ac:dyDescent="0.15">
      <c r="A33" s="32"/>
      <c r="B33" s="51"/>
      <c r="C33" s="52"/>
      <c r="D33" s="52"/>
      <c r="E33" s="52"/>
      <c r="F33" s="52"/>
      <c r="G33" s="52"/>
      <c r="H33" s="52"/>
      <c r="I33" s="52"/>
      <c r="J33" s="52"/>
      <c r="K33" s="52"/>
      <c r="L33" s="296"/>
      <c r="M33" s="297"/>
      <c r="N33" s="297"/>
      <c r="O33" s="297"/>
      <c r="P33" s="297"/>
      <c r="Q33" s="297"/>
      <c r="R33" s="298"/>
      <c r="S33" s="299"/>
      <c r="T33" s="300"/>
      <c r="U33" s="300"/>
      <c r="V33" s="300"/>
      <c r="W33" s="300"/>
      <c r="X33" s="300"/>
      <c r="Y33" s="300"/>
      <c r="Z33" s="300"/>
      <c r="AA33" s="300"/>
      <c r="AB33" s="300"/>
      <c r="AC33" s="300"/>
      <c r="AD33" s="300"/>
      <c r="AE33" s="300"/>
      <c r="AF33" s="300"/>
      <c r="AG33" s="301"/>
    </row>
    <row r="34" spans="1:33" ht="16.5" customHeight="1" x14ac:dyDescent="0.15">
      <c r="A34" s="32"/>
      <c r="B34" s="51"/>
      <c r="C34" s="52"/>
      <c r="D34" s="52"/>
      <c r="E34" s="52"/>
      <c r="F34" s="52"/>
      <c r="G34" s="52"/>
      <c r="H34" s="52"/>
      <c r="I34" s="52"/>
      <c r="J34" s="52"/>
      <c r="K34" s="52"/>
      <c r="L34" s="296"/>
      <c r="M34" s="297"/>
      <c r="N34" s="297"/>
      <c r="O34" s="297"/>
      <c r="P34" s="297"/>
      <c r="Q34" s="297"/>
      <c r="R34" s="298"/>
      <c r="S34" s="299"/>
      <c r="T34" s="300"/>
      <c r="U34" s="300"/>
      <c r="V34" s="300"/>
      <c r="W34" s="300"/>
      <c r="X34" s="300"/>
      <c r="Y34" s="300"/>
      <c r="Z34" s="300"/>
      <c r="AA34" s="300"/>
      <c r="AB34" s="300"/>
      <c r="AC34" s="300"/>
      <c r="AD34" s="300"/>
      <c r="AE34" s="300"/>
      <c r="AF34" s="300"/>
      <c r="AG34" s="301"/>
    </row>
    <row r="35" spans="1:33" ht="16.5" customHeight="1" x14ac:dyDescent="0.15">
      <c r="A35" s="32"/>
      <c r="B35" s="51"/>
      <c r="C35" s="52"/>
      <c r="D35" s="52"/>
      <c r="E35" s="52"/>
      <c r="F35" s="52"/>
      <c r="G35" s="52"/>
      <c r="H35" s="52"/>
      <c r="I35" s="52"/>
      <c r="J35" s="52"/>
      <c r="K35" s="52"/>
      <c r="L35" s="296"/>
      <c r="M35" s="297"/>
      <c r="N35" s="297"/>
      <c r="O35" s="297"/>
      <c r="P35" s="297"/>
      <c r="Q35" s="297"/>
      <c r="R35" s="298"/>
      <c r="S35" s="299"/>
      <c r="T35" s="300"/>
      <c r="U35" s="300"/>
      <c r="V35" s="300"/>
      <c r="W35" s="300"/>
      <c r="X35" s="300"/>
      <c r="Y35" s="300"/>
      <c r="Z35" s="300"/>
      <c r="AA35" s="300"/>
      <c r="AB35" s="300"/>
      <c r="AC35" s="300"/>
      <c r="AD35" s="300"/>
      <c r="AE35" s="300"/>
      <c r="AF35" s="300"/>
      <c r="AG35" s="301"/>
    </row>
    <row r="36" spans="1:33" ht="16.5" customHeight="1" x14ac:dyDescent="0.15">
      <c r="A36" s="32"/>
      <c r="B36" s="51"/>
      <c r="C36" s="52"/>
      <c r="D36" s="52"/>
      <c r="E36" s="52"/>
      <c r="F36" s="52"/>
      <c r="G36" s="52"/>
      <c r="H36" s="52"/>
      <c r="I36" s="52"/>
      <c r="J36" s="52"/>
      <c r="K36" s="52"/>
      <c r="L36" s="296"/>
      <c r="M36" s="297"/>
      <c r="N36" s="297"/>
      <c r="O36" s="297"/>
      <c r="P36" s="297"/>
      <c r="Q36" s="297"/>
      <c r="R36" s="298"/>
      <c r="S36" s="299"/>
      <c r="T36" s="300"/>
      <c r="U36" s="300"/>
      <c r="V36" s="300"/>
      <c r="W36" s="300"/>
      <c r="X36" s="300"/>
      <c r="Y36" s="300"/>
      <c r="Z36" s="300"/>
      <c r="AA36" s="300"/>
      <c r="AB36" s="300"/>
      <c r="AC36" s="300"/>
      <c r="AD36" s="300"/>
      <c r="AE36" s="300"/>
      <c r="AF36" s="300"/>
      <c r="AG36" s="301"/>
    </row>
    <row r="37" spans="1:33" ht="16.5" customHeight="1" x14ac:dyDescent="0.15">
      <c r="A37" s="32"/>
      <c r="B37" s="51"/>
      <c r="C37" s="52"/>
      <c r="D37" s="52"/>
      <c r="E37" s="52"/>
      <c r="F37" s="52"/>
      <c r="G37" s="52"/>
      <c r="H37" s="52"/>
      <c r="I37" s="52"/>
      <c r="J37" s="52"/>
      <c r="K37" s="52"/>
      <c r="L37" s="296"/>
      <c r="M37" s="297"/>
      <c r="N37" s="297"/>
      <c r="O37" s="297"/>
      <c r="P37" s="297"/>
      <c r="Q37" s="297"/>
      <c r="R37" s="298"/>
      <c r="S37" s="299"/>
      <c r="T37" s="300"/>
      <c r="U37" s="300"/>
      <c r="V37" s="300"/>
      <c r="W37" s="300"/>
      <c r="X37" s="300"/>
      <c r="Y37" s="300"/>
      <c r="Z37" s="300"/>
      <c r="AA37" s="300"/>
      <c r="AB37" s="300"/>
      <c r="AC37" s="300"/>
      <c r="AD37" s="300"/>
      <c r="AE37" s="300"/>
      <c r="AF37" s="300"/>
      <c r="AG37" s="301"/>
    </row>
    <row r="38" spans="1:33" ht="16.5" customHeight="1" x14ac:dyDescent="0.15">
      <c r="A38" s="32"/>
      <c r="B38" s="51"/>
      <c r="C38" s="52"/>
      <c r="D38" s="52"/>
      <c r="E38" s="52"/>
      <c r="F38" s="52"/>
      <c r="G38" s="52"/>
      <c r="H38" s="52"/>
      <c r="I38" s="52"/>
      <c r="J38" s="52"/>
      <c r="K38" s="52"/>
      <c r="L38" s="296"/>
      <c r="M38" s="297"/>
      <c r="N38" s="297"/>
      <c r="O38" s="297"/>
      <c r="P38" s="297"/>
      <c r="Q38" s="297"/>
      <c r="R38" s="298"/>
      <c r="S38" s="299"/>
      <c r="T38" s="300"/>
      <c r="U38" s="300"/>
      <c r="V38" s="300"/>
      <c r="W38" s="300"/>
      <c r="X38" s="300"/>
      <c r="Y38" s="300"/>
      <c r="Z38" s="300"/>
      <c r="AA38" s="300"/>
      <c r="AB38" s="300"/>
      <c r="AC38" s="300"/>
      <c r="AD38" s="300"/>
      <c r="AE38" s="300"/>
      <c r="AF38" s="300"/>
      <c r="AG38" s="301"/>
    </row>
    <row r="39" spans="1:33" ht="16.5" customHeight="1" x14ac:dyDescent="0.15">
      <c r="A39" s="32"/>
      <c r="B39" s="51"/>
      <c r="C39" s="52"/>
      <c r="D39" s="52"/>
      <c r="E39" s="52"/>
      <c r="F39" s="52"/>
      <c r="G39" s="52"/>
      <c r="H39" s="52"/>
      <c r="I39" s="52"/>
      <c r="J39" s="52"/>
      <c r="K39" s="52"/>
      <c r="L39" s="296"/>
      <c r="M39" s="297"/>
      <c r="N39" s="297"/>
      <c r="O39" s="297"/>
      <c r="P39" s="297"/>
      <c r="Q39" s="297"/>
      <c r="R39" s="298"/>
      <c r="S39" s="299"/>
      <c r="T39" s="300"/>
      <c r="U39" s="300"/>
      <c r="V39" s="300"/>
      <c r="W39" s="300"/>
      <c r="X39" s="300"/>
      <c r="Y39" s="300"/>
      <c r="Z39" s="300"/>
      <c r="AA39" s="300"/>
      <c r="AB39" s="300"/>
      <c r="AC39" s="300"/>
      <c r="AD39" s="300"/>
      <c r="AE39" s="300"/>
      <c r="AF39" s="300"/>
      <c r="AG39" s="301"/>
    </row>
    <row r="40" spans="1:33" ht="16.5" customHeight="1" x14ac:dyDescent="0.15">
      <c r="A40" s="32"/>
      <c r="B40" s="25"/>
      <c r="C40" s="26"/>
      <c r="D40" s="26"/>
      <c r="E40" s="26"/>
      <c r="F40" s="26"/>
      <c r="G40" s="26"/>
      <c r="H40" s="26"/>
      <c r="I40" s="26"/>
      <c r="J40" s="26"/>
      <c r="K40" s="26"/>
      <c r="L40" s="302"/>
      <c r="M40" s="303"/>
      <c r="N40" s="303"/>
      <c r="O40" s="303"/>
      <c r="P40" s="303"/>
      <c r="Q40" s="303"/>
      <c r="R40" s="304"/>
      <c r="S40" s="299"/>
      <c r="T40" s="300"/>
      <c r="U40" s="300"/>
      <c r="V40" s="300"/>
      <c r="W40" s="300"/>
      <c r="X40" s="300"/>
      <c r="Y40" s="300"/>
      <c r="Z40" s="300"/>
      <c r="AA40" s="300"/>
      <c r="AB40" s="300"/>
      <c r="AC40" s="300"/>
      <c r="AD40" s="300"/>
      <c r="AE40" s="300"/>
      <c r="AF40" s="300"/>
      <c r="AG40" s="301"/>
    </row>
    <row r="41" spans="1:33" ht="16.5" customHeight="1" x14ac:dyDescent="0.15">
      <c r="A41" s="32"/>
      <c r="B41" s="271" t="s">
        <v>7</v>
      </c>
      <c r="C41" s="272"/>
      <c r="D41" s="272"/>
      <c r="E41" s="272"/>
      <c r="F41" s="272"/>
      <c r="G41" s="272"/>
      <c r="H41" s="272"/>
      <c r="I41" s="272"/>
      <c r="J41" s="272"/>
      <c r="K41" s="273"/>
      <c r="L41" s="274">
        <f>SUM(L18:R40)</f>
        <v>0</v>
      </c>
      <c r="M41" s="275"/>
      <c r="N41" s="275"/>
      <c r="O41" s="275"/>
      <c r="P41" s="275"/>
      <c r="Q41" s="275"/>
      <c r="R41" s="276"/>
      <c r="S41" s="277"/>
      <c r="T41" s="278"/>
      <c r="U41" s="278"/>
      <c r="V41" s="278"/>
      <c r="W41" s="278"/>
      <c r="X41" s="278"/>
      <c r="Y41" s="278"/>
      <c r="Z41" s="278"/>
      <c r="AA41" s="278"/>
      <c r="AB41" s="278"/>
      <c r="AC41" s="278"/>
      <c r="AD41" s="278"/>
      <c r="AE41" s="278"/>
      <c r="AF41" s="278"/>
      <c r="AG41" s="279"/>
    </row>
    <row r="42" spans="1:33" ht="16.5" customHeight="1" x14ac:dyDescent="0.15">
      <c r="A42" s="32"/>
      <c r="B42" s="280" t="s">
        <v>238</v>
      </c>
      <c r="C42" s="281"/>
      <c r="D42" s="281"/>
      <c r="E42" s="281"/>
      <c r="F42" s="281"/>
      <c r="G42" s="281"/>
      <c r="H42" s="281"/>
      <c r="I42" s="281"/>
      <c r="J42" s="281"/>
      <c r="K42" s="281"/>
      <c r="L42" s="281"/>
      <c r="M42" s="281"/>
      <c r="N42" s="281"/>
      <c r="O42" s="281"/>
      <c r="P42" s="281"/>
      <c r="Q42" s="281"/>
      <c r="R42" s="281"/>
      <c r="S42" s="281"/>
      <c r="T42" s="281"/>
      <c r="U42" s="281"/>
      <c r="V42" s="281"/>
      <c r="W42" s="281"/>
      <c r="X42" s="281"/>
      <c r="Y42" s="281"/>
      <c r="Z42" s="281"/>
      <c r="AA42" s="281"/>
      <c r="AB42" s="281"/>
      <c r="AC42" s="281"/>
      <c r="AD42" s="281"/>
      <c r="AE42" s="281"/>
      <c r="AF42" s="281"/>
      <c r="AG42" s="282"/>
    </row>
    <row r="43" spans="1:33" ht="16.5" customHeight="1" x14ac:dyDescent="0.15">
      <c r="A43" s="32"/>
      <c r="B43" s="33" t="s">
        <v>8</v>
      </c>
      <c r="C43" s="34"/>
      <c r="D43" s="34"/>
      <c r="E43" s="34"/>
      <c r="F43" s="34"/>
      <c r="G43" s="34"/>
      <c r="H43" s="34"/>
      <c r="I43" s="34"/>
      <c r="J43" s="35"/>
      <c r="K43" s="33" t="s">
        <v>9</v>
      </c>
      <c r="L43" s="34"/>
      <c r="M43" s="34"/>
      <c r="N43" s="34"/>
      <c r="O43" s="34"/>
      <c r="P43" s="34"/>
      <c r="Q43" s="35"/>
      <c r="R43" s="33" t="s">
        <v>10</v>
      </c>
      <c r="S43" s="35"/>
      <c r="T43" s="33" t="s">
        <v>11</v>
      </c>
      <c r="U43" s="34"/>
      <c r="V43" s="34"/>
      <c r="W43" s="35"/>
      <c r="X43" s="33" t="s">
        <v>5</v>
      </c>
      <c r="Y43" s="34"/>
      <c r="Z43" s="34"/>
      <c r="AA43" s="35"/>
      <c r="AB43" s="33" t="s">
        <v>88</v>
      </c>
      <c r="AC43" s="34"/>
      <c r="AD43" s="34"/>
      <c r="AE43" s="34"/>
      <c r="AF43" s="34"/>
      <c r="AG43" s="35"/>
    </row>
    <row r="44" spans="1:33" ht="16.5" customHeight="1" x14ac:dyDescent="0.15">
      <c r="A44" s="32"/>
      <c r="B44" s="283"/>
      <c r="C44" s="284"/>
      <c r="D44" s="284"/>
      <c r="E44" s="284"/>
      <c r="F44" s="284"/>
      <c r="G44" s="284"/>
      <c r="H44" s="284"/>
      <c r="I44" s="284"/>
      <c r="J44" s="284"/>
      <c r="K44" s="283"/>
      <c r="L44" s="284"/>
      <c r="M44" s="284"/>
      <c r="N44" s="284"/>
      <c r="O44" s="284"/>
      <c r="P44" s="284"/>
      <c r="Q44" s="284"/>
      <c r="R44" s="285"/>
      <c r="S44" s="286"/>
      <c r="T44" s="287"/>
      <c r="U44" s="288"/>
      <c r="V44" s="288"/>
      <c r="W44" s="289"/>
      <c r="X44" s="290">
        <f t="shared" ref="X44:X51" si="0">R44*T44</f>
        <v>0</v>
      </c>
      <c r="Y44" s="291"/>
      <c r="Z44" s="291"/>
      <c r="AA44" s="292"/>
      <c r="AB44" s="293"/>
      <c r="AC44" s="294"/>
      <c r="AD44" s="294"/>
      <c r="AE44" s="294"/>
      <c r="AF44" s="294"/>
      <c r="AG44" s="295"/>
    </row>
    <row r="45" spans="1:33" ht="16.5" customHeight="1" x14ac:dyDescent="0.15">
      <c r="A45" s="32"/>
      <c r="B45" s="258"/>
      <c r="C45" s="259"/>
      <c r="D45" s="259"/>
      <c r="E45" s="259"/>
      <c r="F45" s="259"/>
      <c r="G45" s="259"/>
      <c r="H45" s="259"/>
      <c r="I45" s="259"/>
      <c r="J45" s="259"/>
      <c r="K45" s="258"/>
      <c r="L45" s="259"/>
      <c r="M45" s="259"/>
      <c r="N45" s="259"/>
      <c r="O45" s="259"/>
      <c r="P45" s="259"/>
      <c r="Q45" s="259"/>
      <c r="R45" s="260"/>
      <c r="S45" s="261"/>
      <c r="T45" s="262"/>
      <c r="U45" s="263"/>
      <c r="V45" s="263"/>
      <c r="W45" s="264"/>
      <c r="X45" s="265">
        <f t="shared" si="0"/>
        <v>0</v>
      </c>
      <c r="Y45" s="266"/>
      <c r="Z45" s="266"/>
      <c r="AA45" s="267"/>
      <c r="AB45" s="268"/>
      <c r="AC45" s="269"/>
      <c r="AD45" s="269"/>
      <c r="AE45" s="269"/>
      <c r="AF45" s="269"/>
      <c r="AG45" s="270"/>
    </row>
    <row r="46" spans="1:33" ht="16.5" customHeight="1" x14ac:dyDescent="0.15">
      <c r="A46" s="32"/>
      <c r="B46" s="258"/>
      <c r="C46" s="259"/>
      <c r="D46" s="259"/>
      <c r="E46" s="259"/>
      <c r="F46" s="259"/>
      <c r="G46" s="259"/>
      <c r="H46" s="259"/>
      <c r="I46" s="259"/>
      <c r="J46" s="259"/>
      <c r="K46" s="258"/>
      <c r="L46" s="259"/>
      <c r="M46" s="259"/>
      <c r="N46" s="259"/>
      <c r="O46" s="259"/>
      <c r="P46" s="259"/>
      <c r="Q46" s="259"/>
      <c r="R46" s="260"/>
      <c r="S46" s="261"/>
      <c r="T46" s="262"/>
      <c r="U46" s="263"/>
      <c r="V46" s="263"/>
      <c r="W46" s="264"/>
      <c r="X46" s="265">
        <f t="shared" si="0"/>
        <v>0</v>
      </c>
      <c r="Y46" s="266"/>
      <c r="Z46" s="266"/>
      <c r="AA46" s="267"/>
      <c r="AB46" s="268"/>
      <c r="AC46" s="269"/>
      <c r="AD46" s="269"/>
      <c r="AE46" s="269"/>
      <c r="AF46" s="269"/>
      <c r="AG46" s="270"/>
    </row>
    <row r="47" spans="1:33" ht="16.5" customHeight="1" x14ac:dyDescent="0.15">
      <c r="A47" s="32"/>
      <c r="B47" s="258"/>
      <c r="C47" s="259"/>
      <c r="D47" s="259"/>
      <c r="E47" s="259"/>
      <c r="F47" s="259"/>
      <c r="G47" s="259"/>
      <c r="H47" s="259"/>
      <c r="I47" s="259"/>
      <c r="J47" s="259"/>
      <c r="K47" s="258"/>
      <c r="L47" s="259"/>
      <c r="M47" s="259"/>
      <c r="N47" s="259"/>
      <c r="O47" s="259"/>
      <c r="P47" s="259"/>
      <c r="Q47" s="259"/>
      <c r="R47" s="260"/>
      <c r="S47" s="261"/>
      <c r="T47" s="262"/>
      <c r="U47" s="263"/>
      <c r="V47" s="263"/>
      <c r="W47" s="264"/>
      <c r="X47" s="265">
        <f t="shared" si="0"/>
        <v>0</v>
      </c>
      <c r="Y47" s="266"/>
      <c r="Z47" s="266"/>
      <c r="AA47" s="267"/>
      <c r="AB47" s="268"/>
      <c r="AC47" s="269"/>
      <c r="AD47" s="269"/>
      <c r="AE47" s="269"/>
      <c r="AF47" s="269"/>
      <c r="AG47" s="270"/>
    </row>
    <row r="48" spans="1:33" ht="16.5" customHeight="1" x14ac:dyDescent="0.15">
      <c r="A48" s="32"/>
      <c r="B48" s="258"/>
      <c r="C48" s="259"/>
      <c r="D48" s="259"/>
      <c r="E48" s="259"/>
      <c r="F48" s="259"/>
      <c r="G48" s="259"/>
      <c r="H48" s="259"/>
      <c r="I48" s="259"/>
      <c r="J48" s="259"/>
      <c r="K48" s="258"/>
      <c r="L48" s="259"/>
      <c r="M48" s="259"/>
      <c r="N48" s="259"/>
      <c r="O48" s="259"/>
      <c r="P48" s="259"/>
      <c r="Q48" s="259"/>
      <c r="R48" s="260"/>
      <c r="S48" s="261"/>
      <c r="T48" s="262"/>
      <c r="U48" s="263"/>
      <c r="V48" s="263"/>
      <c r="W48" s="264"/>
      <c r="X48" s="265">
        <f t="shared" si="0"/>
        <v>0</v>
      </c>
      <c r="Y48" s="266"/>
      <c r="Z48" s="266"/>
      <c r="AA48" s="267"/>
      <c r="AB48" s="268"/>
      <c r="AC48" s="269"/>
      <c r="AD48" s="269"/>
      <c r="AE48" s="269"/>
      <c r="AF48" s="269"/>
      <c r="AG48" s="270"/>
    </row>
    <row r="49" spans="1:33" ht="16.5" customHeight="1" x14ac:dyDescent="0.15">
      <c r="A49" s="32"/>
      <c r="B49" s="258"/>
      <c r="C49" s="259"/>
      <c r="D49" s="259"/>
      <c r="E49" s="259"/>
      <c r="F49" s="259"/>
      <c r="G49" s="259"/>
      <c r="H49" s="259"/>
      <c r="I49" s="259"/>
      <c r="J49" s="259"/>
      <c r="K49" s="258"/>
      <c r="L49" s="259"/>
      <c r="M49" s="259"/>
      <c r="N49" s="259"/>
      <c r="O49" s="259"/>
      <c r="P49" s="259"/>
      <c r="Q49" s="259"/>
      <c r="R49" s="260"/>
      <c r="S49" s="261"/>
      <c r="T49" s="262"/>
      <c r="U49" s="263"/>
      <c r="V49" s="263"/>
      <c r="W49" s="264"/>
      <c r="X49" s="265">
        <f t="shared" si="0"/>
        <v>0</v>
      </c>
      <c r="Y49" s="266"/>
      <c r="Z49" s="266"/>
      <c r="AA49" s="267"/>
      <c r="AB49" s="268"/>
      <c r="AC49" s="269"/>
      <c r="AD49" s="269"/>
      <c r="AE49" s="269"/>
      <c r="AF49" s="269"/>
      <c r="AG49" s="270"/>
    </row>
    <row r="50" spans="1:33" ht="16.5" customHeight="1" x14ac:dyDescent="0.15">
      <c r="A50" s="32"/>
      <c r="B50" s="258"/>
      <c r="C50" s="259"/>
      <c r="D50" s="259"/>
      <c r="E50" s="259"/>
      <c r="F50" s="259"/>
      <c r="G50" s="259"/>
      <c r="H50" s="259"/>
      <c r="I50" s="259"/>
      <c r="J50" s="259"/>
      <c r="K50" s="258"/>
      <c r="L50" s="259"/>
      <c r="M50" s="259"/>
      <c r="N50" s="259"/>
      <c r="O50" s="259"/>
      <c r="P50" s="259"/>
      <c r="Q50" s="259"/>
      <c r="R50" s="260"/>
      <c r="S50" s="261"/>
      <c r="T50" s="262"/>
      <c r="U50" s="263"/>
      <c r="V50" s="263"/>
      <c r="W50" s="264"/>
      <c r="X50" s="265">
        <f t="shared" si="0"/>
        <v>0</v>
      </c>
      <c r="Y50" s="266"/>
      <c r="Z50" s="266"/>
      <c r="AA50" s="267"/>
      <c r="AB50" s="268"/>
      <c r="AC50" s="269"/>
      <c r="AD50" s="269"/>
      <c r="AE50" s="269"/>
      <c r="AF50" s="269"/>
      <c r="AG50" s="270"/>
    </row>
    <row r="51" spans="1:33" ht="16.5" customHeight="1" x14ac:dyDescent="0.15">
      <c r="A51" s="32"/>
      <c r="B51" s="245"/>
      <c r="C51" s="246"/>
      <c r="D51" s="246"/>
      <c r="E51" s="246"/>
      <c r="F51" s="246"/>
      <c r="G51" s="246"/>
      <c r="H51" s="246"/>
      <c r="I51" s="246"/>
      <c r="J51" s="246"/>
      <c r="K51" s="245"/>
      <c r="L51" s="246"/>
      <c r="M51" s="246"/>
      <c r="N51" s="246"/>
      <c r="O51" s="246"/>
      <c r="P51" s="246"/>
      <c r="Q51" s="246"/>
      <c r="R51" s="247"/>
      <c r="S51" s="248"/>
      <c r="T51" s="249"/>
      <c r="U51" s="250"/>
      <c r="V51" s="250"/>
      <c r="W51" s="251"/>
      <c r="X51" s="252">
        <f t="shared" si="0"/>
        <v>0</v>
      </c>
      <c r="Y51" s="253"/>
      <c r="Z51" s="253"/>
      <c r="AA51" s="254"/>
      <c r="AB51" s="255"/>
      <c r="AC51" s="256"/>
      <c r="AD51" s="256"/>
      <c r="AE51" s="256"/>
      <c r="AF51" s="256"/>
      <c r="AG51" s="257"/>
    </row>
    <row r="52" spans="1:33" ht="16.5" customHeight="1" x14ac:dyDescent="0.15">
      <c r="A52" s="32"/>
      <c r="B52" s="135" t="s">
        <v>12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row>
    <row r="53" spans="1:33" ht="16.5" customHeight="1" x14ac:dyDescent="0.15">
      <c r="A53" s="32"/>
      <c r="B53" s="29" t="s">
        <v>13</v>
      </c>
      <c r="C53" s="29"/>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row>
  </sheetData>
  <sheetProtection sheet="1" formatCells="0" formatColumns="0" formatRows="0" selectLockedCells="1"/>
  <mergeCells count="123">
    <mergeCell ref="B48:J48"/>
    <mergeCell ref="K48:Q48"/>
    <mergeCell ref="R48:S48"/>
    <mergeCell ref="T48:W48"/>
    <mergeCell ref="R46:S46"/>
    <mergeCell ref="T46:W46"/>
    <mergeCell ref="X46:AA46"/>
    <mergeCell ref="AB46:AG46"/>
    <mergeCell ref="AB51:AG51"/>
    <mergeCell ref="B50:J50"/>
    <mergeCell ref="K50:Q50"/>
    <mergeCell ref="R50:S50"/>
    <mergeCell ref="T50:W50"/>
    <mergeCell ref="X50:AA50"/>
    <mergeCell ref="AB50:AG50"/>
    <mergeCell ref="X49:AA49"/>
    <mergeCell ref="B47:J47"/>
    <mergeCell ref="K47:Q47"/>
    <mergeCell ref="R47:S47"/>
    <mergeCell ref="T47:W47"/>
    <mergeCell ref="X47:AA47"/>
    <mergeCell ref="B51:J51"/>
    <mergeCell ref="K51:Q51"/>
    <mergeCell ref="R51:S51"/>
    <mergeCell ref="T51:W51"/>
    <mergeCell ref="X51:AA51"/>
    <mergeCell ref="AB47:AG47"/>
    <mergeCell ref="AB49:AG49"/>
    <mergeCell ref="B49:J49"/>
    <mergeCell ref="K49:Q49"/>
    <mergeCell ref="R49:S49"/>
    <mergeCell ref="T49:W49"/>
    <mergeCell ref="B41:K41"/>
    <mergeCell ref="L41:R41"/>
    <mergeCell ref="S41:AG41"/>
    <mergeCell ref="B42:AG42"/>
    <mergeCell ref="B44:J44"/>
    <mergeCell ref="K44:Q44"/>
    <mergeCell ref="R44:S44"/>
    <mergeCell ref="T44:W44"/>
    <mergeCell ref="X44:AA44"/>
    <mergeCell ref="AB44:AG44"/>
    <mergeCell ref="X48:AA48"/>
    <mergeCell ref="AB48:AG48"/>
    <mergeCell ref="B45:J45"/>
    <mergeCell ref="K45:Q45"/>
    <mergeCell ref="R45:S45"/>
    <mergeCell ref="T45:W45"/>
    <mergeCell ref="X45:AA45"/>
    <mergeCell ref="AB45:AG45"/>
    <mergeCell ref="B46:J46"/>
    <mergeCell ref="K46:Q46"/>
    <mergeCell ref="L36:R36"/>
    <mergeCell ref="S36:AG36"/>
    <mergeCell ref="L37:R37"/>
    <mergeCell ref="S37:AG37"/>
    <mergeCell ref="L38:R38"/>
    <mergeCell ref="S38:AG38"/>
    <mergeCell ref="L39:R39"/>
    <mergeCell ref="S39:AG39"/>
    <mergeCell ref="L40:R40"/>
    <mergeCell ref="S40:AG40"/>
    <mergeCell ref="L26:R26"/>
    <mergeCell ref="S26:AG26"/>
    <mergeCell ref="L27:R27"/>
    <mergeCell ref="S27:AG27"/>
    <mergeCell ref="L33:R33"/>
    <mergeCell ref="S33:AG33"/>
    <mergeCell ref="L34:R34"/>
    <mergeCell ref="S34:AG34"/>
    <mergeCell ref="L35:R35"/>
    <mergeCell ref="S35:AG35"/>
    <mergeCell ref="L28:R28"/>
    <mergeCell ref="S28:AG28"/>
    <mergeCell ref="L29:R29"/>
    <mergeCell ref="S29:AG29"/>
    <mergeCell ref="L30:R30"/>
    <mergeCell ref="S30:AG30"/>
    <mergeCell ref="L31:R31"/>
    <mergeCell ref="S31:AG31"/>
    <mergeCell ref="L32:R32"/>
    <mergeCell ref="S32:AG32"/>
    <mergeCell ref="L21:R21"/>
    <mergeCell ref="S21:AG21"/>
    <mergeCell ref="L22:R22"/>
    <mergeCell ref="S22:AG22"/>
    <mergeCell ref="L23:R23"/>
    <mergeCell ref="S23:AG23"/>
    <mergeCell ref="L24:R24"/>
    <mergeCell ref="S24:AG24"/>
    <mergeCell ref="L25:R25"/>
    <mergeCell ref="S25:AG25"/>
    <mergeCell ref="B16:AG16"/>
    <mergeCell ref="B17:K17"/>
    <mergeCell ref="L17:R17"/>
    <mergeCell ref="S17:AG17"/>
    <mergeCell ref="L18:R18"/>
    <mergeCell ref="S18:AG18"/>
    <mergeCell ref="L19:R19"/>
    <mergeCell ref="S19:AG19"/>
    <mergeCell ref="L20:R20"/>
    <mergeCell ref="S20:AG20"/>
    <mergeCell ref="I4:X4"/>
    <mergeCell ref="A5:AG5"/>
    <mergeCell ref="A6:AG6"/>
    <mergeCell ref="A7:AG7"/>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9F5DB"/>
    <pageSetUpPr autoPageBreaks="0" fitToPage="1"/>
  </sheetPr>
  <dimension ref="A1:AG48"/>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1"/>
  </cols>
  <sheetData>
    <row r="1" spans="1:33" ht="16.5" customHeight="1" x14ac:dyDescent="0.15">
      <c r="B1" s="134"/>
    </row>
    <row r="2" spans="1:33" ht="16.5" customHeight="1" x14ac:dyDescent="0.15">
      <c r="A2" s="126"/>
      <c r="B2" s="17" t="s">
        <v>239</v>
      </c>
    </row>
    <row r="3" spans="1:33" ht="16.5" customHeight="1" x14ac:dyDescent="0.15">
      <c r="B3" s="1" t="s">
        <v>191</v>
      </c>
    </row>
    <row r="4" spans="1:33" ht="16.5" customHeight="1" x14ac:dyDescent="0.15">
      <c r="A4" s="29" t="s">
        <v>237</v>
      </c>
      <c r="B4" s="30"/>
      <c r="C4" s="30"/>
      <c r="D4" s="30"/>
      <c r="E4" s="30"/>
      <c r="F4" s="30"/>
      <c r="G4" s="30"/>
      <c r="H4" s="31"/>
      <c r="I4" s="353"/>
      <c r="J4" s="353"/>
      <c r="K4" s="353"/>
      <c r="L4" s="353"/>
      <c r="M4" s="353"/>
      <c r="N4" s="353"/>
      <c r="O4" s="353"/>
      <c r="P4" s="353"/>
      <c r="Q4" s="353"/>
      <c r="R4" s="353"/>
      <c r="S4" s="353"/>
      <c r="T4" s="353"/>
      <c r="U4" s="353"/>
      <c r="V4" s="353"/>
      <c r="W4" s="353"/>
      <c r="X4" s="353"/>
      <c r="Y4" s="127"/>
      <c r="Z4" s="127"/>
      <c r="AA4" s="127"/>
      <c r="AB4" s="127"/>
      <c r="AC4" s="127"/>
      <c r="AD4" s="127"/>
      <c r="AE4" s="127"/>
      <c r="AF4" s="127"/>
      <c r="AG4" s="60" t="s">
        <v>271</v>
      </c>
    </row>
    <row r="5" spans="1:33" ht="16.5" customHeight="1" x14ac:dyDescent="0.15">
      <c r="A5" s="354" t="s">
        <v>233</v>
      </c>
      <c r="B5" s="354"/>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354"/>
      <c r="AG5" s="354"/>
    </row>
    <row r="6" spans="1:33" ht="16.5" customHeight="1" x14ac:dyDescent="0.15">
      <c r="A6" s="354" t="s">
        <v>234</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row>
    <row r="7" spans="1:33" ht="16.5" customHeight="1" x14ac:dyDescent="0.15">
      <c r="A7" s="355" t="s">
        <v>236</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row>
    <row r="8" spans="1:33" ht="16.5" customHeight="1" x14ac:dyDescent="0.15">
      <c r="A8" s="32"/>
      <c r="B8" s="357" t="s">
        <v>1</v>
      </c>
      <c r="C8" s="358"/>
      <c r="D8" s="358"/>
      <c r="E8" s="359"/>
      <c r="F8" s="366" t="s">
        <v>0</v>
      </c>
      <c r="G8" s="336"/>
      <c r="H8" s="336"/>
      <c r="I8" s="336"/>
      <c r="J8" s="336"/>
      <c r="K8" s="336"/>
      <c r="L8" s="337"/>
      <c r="M8" s="327" t="s">
        <v>83</v>
      </c>
      <c r="N8" s="328"/>
      <c r="O8" s="328"/>
      <c r="P8" s="328"/>
      <c r="Q8" s="328"/>
      <c r="R8" s="328"/>
      <c r="S8" s="329"/>
      <c r="T8" s="327" t="s">
        <v>84</v>
      </c>
      <c r="U8" s="328"/>
      <c r="V8" s="328"/>
      <c r="W8" s="328"/>
      <c r="X8" s="328"/>
      <c r="Y8" s="328"/>
      <c r="Z8" s="329"/>
      <c r="AA8" s="327" t="s">
        <v>85</v>
      </c>
      <c r="AB8" s="328"/>
      <c r="AC8" s="328"/>
      <c r="AD8" s="328"/>
      <c r="AE8" s="328"/>
      <c r="AF8" s="328"/>
      <c r="AG8" s="329"/>
    </row>
    <row r="9" spans="1:33" ht="16.5" customHeight="1" x14ac:dyDescent="0.15">
      <c r="A9" s="32"/>
      <c r="B9" s="360"/>
      <c r="C9" s="361"/>
      <c r="D9" s="361"/>
      <c r="E9" s="362"/>
      <c r="F9" s="338"/>
      <c r="G9" s="339"/>
      <c r="H9" s="339"/>
      <c r="I9" s="339"/>
      <c r="J9" s="339"/>
      <c r="K9" s="339"/>
      <c r="L9" s="340"/>
      <c r="M9" s="330"/>
      <c r="N9" s="331"/>
      <c r="O9" s="331"/>
      <c r="P9" s="331"/>
      <c r="Q9" s="331"/>
      <c r="R9" s="331"/>
      <c r="S9" s="332"/>
      <c r="T9" s="330"/>
      <c r="U9" s="331"/>
      <c r="V9" s="331"/>
      <c r="W9" s="331"/>
      <c r="X9" s="331"/>
      <c r="Y9" s="331"/>
      <c r="Z9" s="332"/>
      <c r="AA9" s="330"/>
      <c r="AB9" s="331"/>
      <c r="AC9" s="331"/>
      <c r="AD9" s="331"/>
      <c r="AE9" s="331"/>
      <c r="AF9" s="331"/>
      <c r="AG9" s="332"/>
    </row>
    <row r="10" spans="1:33" ht="16.5" customHeight="1" x14ac:dyDescent="0.15">
      <c r="A10" s="32"/>
      <c r="B10" s="360"/>
      <c r="C10" s="361"/>
      <c r="D10" s="361"/>
      <c r="E10" s="362"/>
      <c r="F10" s="341"/>
      <c r="G10" s="342"/>
      <c r="H10" s="342"/>
      <c r="I10" s="342"/>
      <c r="J10" s="342"/>
      <c r="K10" s="342"/>
      <c r="L10" s="343"/>
      <c r="M10" s="333"/>
      <c r="N10" s="334"/>
      <c r="O10" s="334"/>
      <c r="P10" s="334"/>
      <c r="Q10" s="334"/>
      <c r="R10" s="334"/>
      <c r="S10" s="335"/>
      <c r="T10" s="333"/>
      <c r="U10" s="334"/>
      <c r="V10" s="334"/>
      <c r="W10" s="334"/>
      <c r="X10" s="334"/>
      <c r="Y10" s="334"/>
      <c r="Z10" s="335"/>
      <c r="AA10" s="333"/>
      <c r="AB10" s="334"/>
      <c r="AC10" s="334"/>
      <c r="AD10" s="334"/>
      <c r="AE10" s="334"/>
      <c r="AF10" s="334"/>
      <c r="AG10" s="335"/>
    </row>
    <row r="11" spans="1:33" ht="16.5" customHeight="1" x14ac:dyDescent="0.15">
      <c r="A11" s="32"/>
      <c r="B11" s="360"/>
      <c r="C11" s="361"/>
      <c r="D11" s="361"/>
      <c r="E11" s="362"/>
      <c r="F11" s="314"/>
      <c r="G11" s="314"/>
      <c r="H11" s="314"/>
      <c r="I11" s="314"/>
      <c r="J11" s="314"/>
      <c r="K11" s="314"/>
      <c r="L11" s="315"/>
      <c r="M11" s="316"/>
      <c r="N11" s="316"/>
      <c r="O11" s="316"/>
      <c r="P11" s="316"/>
      <c r="Q11" s="316"/>
      <c r="R11" s="316"/>
      <c r="S11" s="316"/>
      <c r="T11" s="317">
        <f>F11-M11</f>
        <v>0</v>
      </c>
      <c r="U11" s="317"/>
      <c r="V11" s="317"/>
      <c r="W11" s="317"/>
      <c r="X11" s="317"/>
      <c r="Y11" s="317"/>
      <c r="Z11" s="317"/>
      <c r="AA11" s="317">
        <f>L36</f>
        <v>0</v>
      </c>
      <c r="AB11" s="317"/>
      <c r="AC11" s="317"/>
      <c r="AD11" s="317"/>
      <c r="AE11" s="317"/>
      <c r="AF11" s="317"/>
      <c r="AG11" s="317"/>
    </row>
    <row r="12" spans="1:33" ht="16.5" customHeight="1" x14ac:dyDescent="0.15">
      <c r="A12" s="32"/>
      <c r="B12" s="360"/>
      <c r="C12" s="361"/>
      <c r="D12" s="361"/>
      <c r="E12" s="362"/>
      <c r="F12" s="366" t="s">
        <v>2</v>
      </c>
      <c r="G12" s="336"/>
      <c r="H12" s="336"/>
      <c r="I12" s="336"/>
      <c r="J12" s="336"/>
      <c r="K12" s="336"/>
      <c r="L12" s="337"/>
      <c r="M12" s="327" t="s">
        <v>86</v>
      </c>
      <c r="N12" s="328"/>
      <c r="O12" s="328"/>
      <c r="P12" s="328"/>
      <c r="Q12" s="328"/>
      <c r="R12" s="328"/>
      <c r="S12" s="329"/>
      <c r="T12" s="327" t="s">
        <v>87</v>
      </c>
      <c r="U12" s="336"/>
      <c r="V12" s="336"/>
      <c r="W12" s="336"/>
      <c r="X12" s="336"/>
      <c r="Y12" s="336"/>
      <c r="Z12" s="337"/>
      <c r="AA12" s="344" t="s">
        <v>272</v>
      </c>
      <c r="AB12" s="345"/>
      <c r="AC12" s="345"/>
      <c r="AD12" s="345"/>
      <c r="AE12" s="345"/>
      <c r="AF12" s="345"/>
      <c r="AG12" s="346"/>
    </row>
    <row r="13" spans="1:33" ht="16.5" customHeight="1" x14ac:dyDescent="0.15">
      <c r="A13" s="32"/>
      <c r="B13" s="360"/>
      <c r="C13" s="361"/>
      <c r="D13" s="361"/>
      <c r="E13" s="362"/>
      <c r="F13" s="338"/>
      <c r="G13" s="339"/>
      <c r="H13" s="339"/>
      <c r="I13" s="339"/>
      <c r="J13" s="339"/>
      <c r="K13" s="339"/>
      <c r="L13" s="340"/>
      <c r="M13" s="330"/>
      <c r="N13" s="331"/>
      <c r="O13" s="331"/>
      <c r="P13" s="331"/>
      <c r="Q13" s="331"/>
      <c r="R13" s="331"/>
      <c r="S13" s="332"/>
      <c r="T13" s="338"/>
      <c r="U13" s="339"/>
      <c r="V13" s="339"/>
      <c r="W13" s="339"/>
      <c r="X13" s="339"/>
      <c r="Y13" s="339"/>
      <c r="Z13" s="340"/>
      <c r="AA13" s="347"/>
      <c r="AB13" s="348"/>
      <c r="AC13" s="348"/>
      <c r="AD13" s="348"/>
      <c r="AE13" s="348"/>
      <c r="AF13" s="348"/>
      <c r="AG13" s="349"/>
    </row>
    <row r="14" spans="1:33" ht="16.5" customHeight="1" x14ac:dyDescent="0.15">
      <c r="A14" s="32"/>
      <c r="B14" s="360"/>
      <c r="C14" s="361"/>
      <c r="D14" s="361"/>
      <c r="E14" s="362"/>
      <c r="F14" s="341"/>
      <c r="G14" s="342"/>
      <c r="H14" s="342"/>
      <c r="I14" s="342"/>
      <c r="J14" s="342"/>
      <c r="K14" s="342"/>
      <c r="L14" s="343"/>
      <c r="M14" s="333"/>
      <c r="N14" s="334"/>
      <c r="O14" s="334"/>
      <c r="P14" s="334"/>
      <c r="Q14" s="334"/>
      <c r="R14" s="334"/>
      <c r="S14" s="335"/>
      <c r="T14" s="341"/>
      <c r="U14" s="342"/>
      <c r="V14" s="342"/>
      <c r="W14" s="342"/>
      <c r="X14" s="342"/>
      <c r="Y14" s="342"/>
      <c r="Z14" s="343"/>
      <c r="AA14" s="350"/>
      <c r="AB14" s="351"/>
      <c r="AC14" s="351"/>
      <c r="AD14" s="351"/>
      <c r="AE14" s="351"/>
      <c r="AF14" s="351"/>
      <c r="AG14" s="352"/>
    </row>
    <row r="15" spans="1:33" ht="16.5" customHeight="1" x14ac:dyDescent="0.15">
      <c r="A15" s="32"/>
      <c r="B15" s="363"/>
      <c r="C15" s="364"/>
      <c r="D15" s="364"/>
      <c r="E15" s="365"/>
      <c r="F15" s="371" t="s">
        <v>104</v>
      </c>
      <c r="G15" s="372"/>
      <c r="H15" s="372"/>
      <c r="I15" s="372"/>
      <c r="J15" s="372"/>
      <c r="K15" s="372"/>
      <c r="L15" s="373"/>
      <c r="M15" s="370">
        <f>AA11</f>
        <v>0</v>
      </c>
      <c r="N15" s="370"/>
      <c r="O15" s="370"/>
      <c r="P15" s="370"/>
      <c r="Q15" s="370"/>
      <c r="R15" s="370"/>
      <c r="S15" s="370"/>
      <c r="T15" s="317">
        <f>IF(T11&gt;M15,M15,T11)</f>
        <v>0</v>
      </c>
      <c r="U15" s="317"/>
      <c r="V15" s="317"/>
      <c r="W15" s="317"/>
      <c r="X15" s="317"/>
      <c r="Y15" s="317"/>
      <c r="Z15" s="317"/>
      <c r="AA15" s="316"/>
      <c r="AB15" s="316"/>
      <c r="AC15" s="316"/>
      <c r="AD15" s="316"/>
      <c r="AE15" s="316"/>
      <c r="AF15" s="316"/>
      <c r="AG15" s="316"/>
    </row>
    <row r="16" spans="1:33" ht="16.5" customHeight="1" x14ac:dyDescent="0.15">
      <c r="A16" s="32"/>
      <c r="B16" s="277" t="s">
        <v>3</v>
      </c>
      <c r="C16" s="278"/>
      <c r="D16" s="278"/>
      <c r="E16" s="278"/>
      <c r="F16" s="278"/>
      <c r="G16" s="278"/>
      <c r="H16" s="278"/>
      <c r="I16" s="278"/>
      <c r="J16" s="278"/>
      <c r="K16" s="278"/>
      <c r="L16" s="278"/>
      <c r="M16" s="278"/>
      <c r="N16" s="278"/>
      <c r="O16" s="278"/>
      <c r="P16" s="278"/>
      <c r="Q16" s="278"/>
      <c r="R16" s="278"/>
      <c r="S16" s="278"/>
      <c r="T16" s="278"/>
      <c r="U16" s="278"/>
      <c r="V16" s="278"/>
      <c r="W16" s="278"/>
      <c r="X16" s="278"/>
      <c r="Y16" s="278"/>
      <c r="Z16" s="278"/>
      <c r="AA16" s="278"/>
      <c r="AB16" s="278"/>
      <c r="AC16" s="278"/>
      <c r="AD16" s="278"/>
      <c r="AE16" s="278"/>
      <c r="AF16" s="278"/>
      <c r="AG16" s="279"/>
    </row>
    <row r="17" spans="1:33" ht="16.5" customHeight="1" x14ac:dyDescent="0.15">
      <c r="A17" s="32"/>
      <c r="B17" s="311" t="s">
        <v>4</v>
      </c>
      <c r="C17" s="312"/>
      <c r="D17" s="312"/>
      <c r="E17" s="312"/>
      <c r="F17" s="312"/>
      <c r="G17" s="312"/>
      <c r="H17" s="312"/>
      <c r="I17" s="312"/>
      <c r="J17" s="312"/>
      <c r="K17" s="313"/>
      <c r="L17" s="271" t="s">
        <v>5</v>
      </c>
      <c r="M17" s="272"/>
      <c r="N17" s="272"/>
      <c r="O17" s="272"/>
      <c r="P17" s="272"/>
      <c r="Q17" s="272"/>
      <c r="R17" s="273"/>
      <c r="S17" s="271" t="s">
        <v>6</v>
      </c>
      <c r="T17" s="272"/>
      <c r="U17" s="272"/>
      <c r="V17" s="272"/>
      <c r="W17" s="272"/>
      <c r="X17" s="272"/>
      <c r="Y17" s="272"/>
      <c r="Z17" s="272"/>
      <c r="AA17" s="272"/>
      <c r="AB17" s="272"/>
      <c r="AC17" s="272"/>
      <c r="AD17" s="272"/>
      <c r="AE17" s="272"/>
      <c r="AF17" s="272"/>
      <c r="AG17" s="273"/>
    </row>
    <row r="18" spans="1:33" ht="16.5" customHeight="1" x14ac:dyDescent="0.15">
      <c r="A18" s="32"/>
      <c r="B18" s="58"/>
      <c r="C18" s="59"/>
      <c r="D18" s="59"/>
      <c r="E18" s="59"/>
      <c r="F18" s="59"/>
      <c r="G18" s="59"/>
      <c r="H18" s="59"/>
      <c r="I18" s="59"/>
      <c r="J18" s="59"/>
      <c r="K18" s="59"/>
      <c r="L18" s="305"/>
      <c r="M18" s="306"/>
      <c r="N18" s="306"/>
      <c r="O18" s="306"/>
      <c r="P18" s="306"/>
      <c r="Q18" s="306"/>
      <c r="R18" s="307"/>
      <c r="S18" s="308"/>
      <c r="T18" s="309"/>
      <c r="U18" s="309"/>
      <c r="V18" s="309"/>
      <c r="W18" s="309"/>
      <c r="X18" s="309"/>
      <c r="Y18" s="309"/>
      <c r="Z18" s="309"/>
      <c r="AA18" s="309"/>
      <c r="AB18" s="309"/>
      <c r="AC18" s="309"/>
      <c r="AD18" s="309"/>
      <c r="AE18" s="309"/>
      <c r="AF18" s="309"/>
      <c r="AG18" s="310"/>
    </row>
    <row r="19" spans="1:33" ht="16.5" customHeight="1" x14ac:dyDescent="0.15">
      <c r="A19" s="32"/>
      <c r="B19" s="56"/>
      <c r="C19" s="57"/>
      <c r="D19" s="57"/>
      <c r="E19" s="57"/>
      <c r="F19" s="57"/>
      <c r="G19" s="57"/>
      <c r="H19" s="57"/>
      <c r="I19" s="57"/>
      <c r="J19" s="57"/>
      <c r="K19" s="57"/>
      <c r="L19" s="296"/>
      <c r="M19" s="297"/>
      <c r="N19" s="297"/>
      <c r="O19" s="297"/>
      <c r="P19" s="297"/>
      <c r="Q19" s="297"/>
      <c r="R19" s="298"/>
      <c r="S19" s="299"/>
      <c r="T19" s="300"/>
      <c r="U19" s="300"/>
      <c r="V19" s="300"/>
      <c r="W19" s="300"/>
      <c r="X19" s="300"/>
      <c r="Y19" s="300"/>
      <c r="Z19" s="300"/>
      <c r="AA19" s="300"/>
      <c r="AB19" s="300"/>
      <c r="AC19" s="300"/>
      <c r="AD19" s="300"/>
      <c r="AE19" s="300"/>
      <c r="AF19" s="300"/>
      <c r="AG19" s="301"/>
    </row>
    <row r="20" spans="1:33" ht="16.5" customHeight="1" x14ac:dyDescent="0.15">
      <c r="A20" s="32"/>
      <c r="B20" s="56"/>
      <c r="C20" s="57"/>
      <c r="D20" s="57"/>
      <c r="E20" s="57"/>
      <c r="F20" s="57"/>
      <c r="G20" s="57"/>
      <c r="H20" s="57"/>
      <c r="I20" s="57"/>
      <c r="J20" s="57"/>
      <c r="K20" s="57"/>
      <c r="L20" s="296"/>
      <c r="M20" s="297"/>
      <c r="N20" s="297"/>
      <c r="O20" s="297"/>
      <c r="P20" s="297"/>
      <c r="Q20" s="297"/>
      <c r="R20" s="298"/>
      <c r="S20" s="299"/>
      <c r="T20" s="300"/>
      <c r="U20" s="300"/>
      <c r="V20" s="300"/>
      <c r="W20" s="300"/>
      <c r="X20" s="300"/>
      <c r="Y20" s="300"/>
      <c r="Z20" s="300"/>
      <c r="AA20" s="300"/>
      <c r="AB20" s="300"/>
      <c r="AC20" s="300"/>
      <c r="AD20" s="300"/>
      <c r="AE20" s="300"/>
      <c r="AF20" s="300"/>
      <c r="AG20" s="301"/>
    </row>
    <row r="21" spans="1:33" ht="16.5" customHeight="1" x14ac:dyDescent="0.15">
      <c r="A21" s="32"/>
      <c r="B21" s="56"/>
      <c r="C21" s="57"/>
      <c r="D21" s="57"/>
      <c r="E21" s="57"/>
      <c r="F21" s="57"/>
      <c r="G21" s="57"/>
      <c r="H21" s="57"/>
      <c r="I21" s="57"/>
      <c r="J21" s="57"/>
      <c r="K21" s="57"/>
      <c r="L21" s="296"/>
      <c r="M21" s="297"/>
      <c r="N21" s="297"/>
      <c r="O21" s="297"/>
      <c r="P21" s="297"/>
      <c r="Q21" s="297"/>
      <c r="R21" s="298"/>
      <c r="S21" s="299"/>
      <c r="T21" s="300"/>
      <c r="U21" s="300"/>
      <c r="V21" s="300"/>
      <c r="W21" s="300"/>
      <c r="X21" s="300"/>
      <c r="Y21" s="300"/>
      <c r="Z21" s="300"/>
      <c r="AA21" s="300"/>
      <c r="AB21" s="300"/>
      <c r="AC21" s="300"/>
      <c r="AD21" s="300"/>
      <c r="AE21" s="300"/>
      <c r="AF21" s="300"/>
      <c r="AG21" s="301"/>
    </row>
    <row r="22" spans="1:33" ht="16.5" customHeight="1" x14ac:dyDescent="0.15">
      <c r="A22" s="32"/>
      <c r="B22" s="56"/>
      <c r="C22" s="57"/>
      <c r="D22" s="57"/>
      <c r="E22" s="57"/>
      <c r="F22" s="57"/>
      <c r="G22" s="57"/>
      <c r="H22" s="57"/>
      <c r="I22" s="57"/>
      <c r="J22" s="57"/>
      <c r="K22" s="57"/>
      <c r="L22" s="296"/>
      <c r="M22" s="297"/>
      <c r="N22" s="297"/>
      <c r="O22" s="297"/>
      <c r="P22" s="297"/>
      <c r="Q22" s="297"/>
      <c r="R22" s="298"/>
      <c r="S22" s="299"/>
      <c r="T22" s="300"/>
      <c r="U22" s="300"/>
      <c r="V22" s="300"/>
      <c r="W22" s="300"/>
      <c r="X22" s="300"/>
      <c r="Y22" s="300"/>
      <c r="Z22" s="300"/>
      <c r="AA22" s="300"/>
      <c r="AB22" s="300"/>
      <c r="AC22" s="300"/>
      <c r="AD22" s="300"/>
      <c r="AE22" s="300"/>
      <c r="AF22" s="300"/>
      <c r="AG22" s="301"/>
    </row>
    <row r="23" spans="1:33" ht="16.5" customHeight="1" x14ac:dyDescent="0.15">
      <c r="A23" s="32"/>
      <c r="B23" s="56"/>
      <c r="C23" s="57"/>
      <c r="D23" s="57"/>
      <c r="E23" s="57"/>
      <c r="F23" s="57"/>
      <c r="G23" s="57"/>
      <c r="H23" s="57"/>
      <c r="I23" s="57"/>
      <c r="J23" s="57"/>
      <c r="K23" s="57"/>
      <c r="L23" s="296"/>
      <c r="M23" s="297"/>
      <c r="N23" s="297"/>
      <c r="O23" s="297"/>
      <c r="P23" s="297"/>
      <c r="Q23" s="297"/>
      <c r="R23" s="298"/>
      <c r="S23" s="299"/>
      <c r="T23" s="300"/>
      <c r="U23" s="300"/>
      <c r="V23" s="300"/>
      <c r="W23" s="300"/>
      <c r="X23" s="300"/>
      <c r="Y23" s="300"/>
      <c r="Z23" s="300"/>
      <c r="AA23" s="300"/>
      <c r="AB23" s="300"/>
      <c r="AC23" s="300"/>
      <c r="AD23" s="300"/>
      <c r="AE23" s="300"/>
      <c r="AF23" s="300"/>
      <c r="AG23" s="301"/>
    </row>
    <row r="24" spans="1:33" ht="16.5" customHeight="1" x14ac:dyDescent="0.15">
      <c r="A24" s="32"/>
      <c r="B24" s="56"/>
      <c r="C24" s="57"/>
      <c r="D24" s="57"/>
      <c r="E24" s="57"/>
      <c r="F24" s="57"/>
      <c r="G24" s="57"/>
      <c r="H24" s="57"/>
      <c r="I24" s="57"/>
      <c r="J24" s="57"/>
      <c r="K24" s="57"/>
      <c r="L24" s="296"/>
      <c r="M24" s="297"/>
      <c r="N24" s="297"/>
      <c r="O24" s="297"/>
      <c r="P24" s="297"/>
      <c r="Q24" s="297"/>
      <c r="R24" s="298"/>
      <c r="S24" s="299"/>
      <c r="T24" s="300"/>
      <c r="U24" s="300"/>
      <c r="V24" s="300"/>
      <c r="W24" s="300"/>
      <c r="X24" s="300"/>
      <c r="Y24" s="300"/>
      <c r="Z24" s="300"/>
      <c r="AA24" s="300"/>
      <c r="AB24" s="300"/>
      <c r="AC24" s="300"/>
      <c r="AD24" s="300"/>
      <c r="AE24" s="300"/>
      <c r="AF24" s="300"/>
      <c r="AG24" s="301"/>
    </row>
    <row r="25" spans="1:33" ht="16.5" customHeight="1" x14ac:dyDescent="0.15">
      <c r="A25" s="32"/>
      <c r="B25" s="56"/>
      <c r="C25" s="57"/>
      <c r="D25" s="57"/>
      <c r="E25" s="57"/>
      <c r="F25" s="57"/>
      <c r="G25" s="57"/>
      <c r="H25" s="57"/>
      <c r="I25" s="57"/>
      <c r="J25" s="57"/>
      <c r="K25" s="57"/>
      <c r="L25" s="296"/>
      <c r="M25" s="297"/>
      <c r="N25" s="297"/>
      <c r="O25" s="297"/>
      <c r="P25" s="297"/>
      <c r="Q25" s="297"/>
      <c r="R25" s="298"/>
      <c r="S25" s="299"/>
      <c r="T25" s="300"/>
      <c r="U25" s="300"/>
      <c r="V25" s="300"/>
      <c r="W25" s="300"/>
      <c r="X25" s="300"/>
      <c r="Y25" s="300"/>
      <c r="Z25" s="300"/>
      <c r="AA25" s="300"/>
      <c r="AB25" s="300"/>
      <c r="AC25" s="300"/>
      <c r="AD25" s="300"/>
      <c r="AE25" s="300"/>
      <c r="AF25" s="300"/>
      <c r="AG25" s="301"/>
    </row>
    <row r="26" spans="1:33" ht="16.5" customHeight="1" x14ac:dyDescent="0.15">
      <c r="A26" s="32"/>
      <c r="B26" s="56"/>
      <c r="C26" s="57"/>
      <c r="D26" s="57"/>
      <c r="E26" s="57"/>
      <c r="F26" s="57"/>
      <c r="G26" s="57"/>
      <c r="H26" s="57"/>
      <c r="I26" s="57"/>
      <c r="J26" s="57"/>
      <c r="K26" s="57"/>
      <c r="L26" s="296"/>
      <c r="M26" s="297"/>
      <c r="N26" s="297"/>
      <c r="O26" s="297"/>
      <c r="P26" s="297"/>
      <c r="Q26" s="297"/>
      <c r="R26" s="298"/>
      <c r="S26" s="299"/>
      <c r="T26" s="300"/>
      <c r="U26" s="300"/>
      <c r="V26" s="300"/>
      <c r="W26" s="300"/>
      <c r="X26" s="300"/>
      <c r="Y26" s="300"/>
      <c r="Z26" s="300"/>
      <c r="AA26" s="300"/>
      <c r="AB26" s="300"/>
      <c r="AC26" s="300"/>
      <c r="AD26" s="300"/>
      <c r="AE26" s="300"/>
      <c r="AF26" s="300"/>
      <c r="AG26" s="301"/>
    </row>
    <row r="27" spans="1:33" ht="16.5" customHeight="1" x14ac:dyDescent="0.15">
      <c r="A27" s="32"/>
      <c r="B27" s="56"/>
      <c r="C27" s="57"/>
      <c r="D27" s="57"/>
      <c r="E27" s="57"/>
      <c r="F27" s="57"/>
      <c r="G27" s="57"/>
      <c r="H27" s="57"/>
      <c r="I27" s="57"/>
      <c r="J27" s="57"/>
      <c r="K27" s="57"/>
      <c r="L27" s="296"/>
      <c r="M27" s="297"/>
      <c r="N27" s="297"/>
      <c r="O27" s="297"/>
      <c r="P27" s="297"/>
      <c r="Q27" s="297"/>
      <c r="R27" s="298"/>
      <c r="S27" s="299"/>
      <c r="T27" s="300"/>
      <c r="U27" s="300"/>
      <c r="V27" s="300"/>
      <c r="W27" s="300"/>
      <c r="X27" s="300"/>
      <c r="Y27" s="300"/>
      <c r="Z27" s="300"/>
      <c r="AA27" s="300"/>
      <c r="AB27" s="300"/>
      <c r="AC27" s="300"/>
      <c r="AD27" s="300"/>
      <c r="AE27" s="300"/>
      <c r="AF27" s="300"/>
      <c r="AG27" s="301"/>
    </row>
    <row r="28" spans="1:33" ht="16.5" customHeight="1" x14ac:dyDescent="0.15">
      <c r="A28" s="32"/>
      <c r="B28" s="56"/>
      <c r="C28" s="57"/>
      <c r="D28" s="57"/>
      <c r="E28" s="57"/>
      <c r="F28" s="57"/>
      <c r="G28" s="57"/>
      <c r="H28" s="57"/>
      <c r="I28" s="57"/>
      <c r="J28" s="57"/>
      <c r="K28" s="57"/>
      <c r="L28" s="296"/>
      <c r="M28" s="297"/>
      <c r="N28" s="297"/>
      <c r="O28" s="297"/>
      <c r="P28" s="297"/>
      <c r="Q28" s="297"/>
      <c r="R28" s="298"/>
      <c r="S28" s="299"/>
      <c r="T28" s="300"/>
      <c r="U28" s="300"/>
      <c r="V28" s="300"/>
      <c r="W28" s="300"/>
      <c r="X28" s="300"/>
      <c r="Y28" s="300"/>
      <c r="Z28" s="300"/>
      <c r="AA28" s="300"/>
      <c r="AB28" s="300"/>
      <c r="AC28" s="300"/>
      <c r="AD28" s="300"/>
      <c r="AE28" s="300"/>
      <c r="AF28" s="300"/>
      <c r="AG28" s="301"/>
    </row>
    <row r="29" spans="1:33" ht="16.5" customHeight="1" x14ac:dyDescent="0.15">
      <c r="A29" s="32"/>
      <c r="B29" s="56"/>
      <c r="C29" s="57"/>
      <c r="D29" s="57"/>
      <c r="E29" s="57"/>
      <c r="F29" s="57"/>
      <c r="G29" s="57"/>
      <c r="H29" s="57"/>
      <c r="I29" s="57"/>
      <c r="J29" s="57"/>
      <c r="K29" s="57"/>
      <c r="L29" s="296"/>
      <c r="M29" s="297"/>
      <c r="N29" s="297"/>
      <c r="O29" s="297"/>
      <c r="P29" s="297"/>
      <c r="Q29" s="297"/>
      <c r="R29" s="298"/>
      <c r="S29" s="299"/>
      <c r="T29" s="300"/>
      <c r="U29" s="300"/>
      <c r="V29" s="300"/>
      <c r="W29" s="300"/>
      <c r="X29" s="300"/>
      <c r="Y29" s="300"/>
      <c r="Z29" s="300"/>
      <c r="AA29" s="300"/>
      <c r="AB29" s="300"/>
      <c r="AC29" s="300"/>
      <c r="AD29" s="300"/>
      <c r="AE29" s="300"/>
      <c r="AF29" s="300"/>
      <c r="AG29" s="301"/>
    </row>
    <row r="30" spans="1:33" ht="16.5" customHeight="1" x14ac:dyDescent="0.15">
      <c r="A30" s="32"/>
      <c r="B30" s="56"/>
      <c r="C30" s="57"/>
      <c r="D30" s="57"/>
      <c r="E30" s="57"/>
      <c r="F30" s="57"/>
      <c r="G30" s="57"/>
      <c r="H30" s="57"/>
      <c r="I30" s="57"/>
      <c r="J30" s="57"/>
      <c r="K30" s="57"/>
      <c r="L30" s="296"/>
      <c r="M30" s="297"/>
      <c r="N30" s="297"/>
      <c r="O30" s="297"/>
      <c r="P30" s="297"/>
      <c r="Q30" s="297"/>
      <c r="R30" s="298"/>
      <c r="S30" s="299"/>
      <c r="T30" s="300"/>
      <c r="U30" s="300"/>
      <c r="V30" s="300"/>
      <c r="W30" s="300"/>
      <c r="X30" s="300"/>
      <c r="Y30" s="300"/>
      <c r="Z30" s="300"/>
      <c r="AA30" s="300"/>
      <c r="AB30" s="300"/>
      <c r="AC30" s="300"/>
      <c r="AD30" s="300"/>
      <c r="AE30" s="300"/>
      <c r="AF30" s="300"/>
      <c r="AG30" s="301"/>
    </row>
    <row r="31" spans="1:33" ht="16.5" customHeight="1" x14ac:dyDescent="0.15">
      <c r="A31" s="32"/>
      <c r="B31" s="56"/>
      <c r="C31" s="57"/>
      <c r="D31" s="57"/>
      <c r="E31" s="57"/>
      <c r="F31" s="57"/>
      <c r="G31" s="57"/>
      <c r="H31" s="57"/>
      <c r="I31" s="57"/>
      <c r="J31" s="57"/>
      <c r="K31" s="57"/>
      <c r="L31" s="296"/>
      <c r="M31" s="297"/>
      <c r="N31" s="297"/>
      <c r="O31" s="297"/>
      <c r="P31" s="297"/>
      <c r="Q31" s="297"/>
      <c r="R31" s="298"/>
      <c r="S31" s="299"/>
      <c r="T31" s="300"/>
      <c r="U31" s="300"/>
      <c r="V31" s="300"/>
      <c r="W31" s="300"/>
      <c r="X31" s="300"/>
      <c r="Y31" s="300"/>
      <c r="Z31" s="300"/>
      <c r="AA31" s="300"/>
      <c r="AB31" s="300"/>
      <c r="AC31" s="300"/>
      <c r="AD31" s="300"/>
      <c r="AE31" s="300"/>
      <c r="AF31" s="300"/>
      <c r="AG31" s="301"/>
    </row>
    <row r="32" spans="1:33" ht="16.5" customHeight="1" x14ac:dyDescent="0.15">
      <c r="A32" s="32"/>
      <c r="B32" s="56"/>
      <c r="C32" s="57"/>
      <c r="D32" s="57"/>
      <c r="E32" s="57"/>
      <c r="F32" s="57"/>
      <c r="G32" s="57"/>
      <c r="H32" s="57"/>
      <c r="I32" s="57"/>
      <c r="J32" s="57"/>
      <c r="K32" s="57"/>
      <c r="L32" s="296"/>
      <c r="M32" s="297"/>
      <c r="N32" s="297"/>
      <c r="O32" s="297"/>
      <c r="P32" s="297"/>
      <c r="Q32" s="297"/>
      <c r="R32" s="298"/>
      <c r="S32" s="299"/>
      <c r="T32" s="300"/>
      <c r="U32" s="300"/>
      <c r="V32" s="300"/>
      <c r="W32" s="300"/>
      <c r="X32" s="300"/>
      <c r="Y32" s="300"/>
      <c r="Z32" s="300"/>
      <c r="AA32" s="300"/>
      <c r="AB32" s="300"/>
      <c r="AC32" s="300"/>
      <c r="AD32" s="300"/>
      <c r="AE32" s="300"/>
      <c r="AF32" s="300"/>
      <c r="AG32" s="301"/>
    </row>
    <row r="33" spans="1:33" ht="16.5" customHeight="1" x14ac:dyDescent="0.15">
      <c r="A33" s="32"/>
      <c r="B33" s="56"/>
      <c r="C33" s="57"/>
      <c r="D33" s="57"/>
      <c r="E33" s="57"/>
      <c r="F33" s="57"/>
      <c r="G33" s="57"/>
      <c r="H33" s="57"/>
      <c r="I33" s="57"/>
      <c r="J33" s="57"/>
      <c r="K33" s="57"/>
      <c r="L33" s="296"/>
      <c r="M33" s="297"/>
      <c r="N33" s="297"/>
      <c r="O33" s="297"/>
      <c r="P33" s="297"/>
      <c r="Q33" s="297"/>
      <c r="R33" s="298"/>
      <c r="S33" s="299"/>
      <c r="T33" s="300"/>
      <c r="U33" s="300"/>
      <c r="V33" s="300"/>
      <c r="W33" s="300"/>
      <c r="X33" s="300"/>
      <c r="Y33" s="300"/>
      <c r="Z33" s="300"/>
      <c r="AA33" s="300"/>
      <c r="AB33" s="300"/>
      <c r="AC33" s="300"/>
      <c r="AD33" s="300"/>
      <c r="AE33" s="300"/>
      <c r="AF33" s="300"/>
      <c r="AG33" s="301"/>
    </row>
    <row r="34" spans="1:33" ht="16.5" customHeight="1" x14ac:dyDescent="0.15">
      <c r="A34" s="32"/>
      <c r="B34" s="56"/>
      <c r="C34" s="57"/>
      <c r="D34" s="57"/>
      <c r="E34" s="57"/>
      <c r="F34" s="57"/>
      <c r="G34" s="57"/>
      <c r="H34" s="57"/>
      <c r="I34" s="57"/>
      <c r="J34" s="57"/>
      <c r="K34" s="57"/>
      <c r="L34" s="296"/>
      <c r="M34" s="297"/>
      <c r="N34" s="297"/>
      <c r="O34" s="297"/>
      <c r="P34" s="297"/>
      <c r="Q34" s="297"/>
      <c r="R34" s="298"/>
      <c r="S34" s="299"/>
      <c r="T34" s="300"/>
      <c r="U34" s="300"/>
      <c r="V34" s="300"/>
      <c r="W34" s="300"/>
      <c r="X34" s="300"/>
      <c r="Y34" s="300"/>
      <c r="Z34" s="300"/>
      <c r="AA34" s="300"/>
      <c r="AB34" s="300"/>
      <c r="AC34" s="300"/>
      <c r="AD34" s="300"/>
      <c r="AE34" s="300"/>
      <c r="AF34" s="300"/>
      <c r="AG34" s="301"/>
    </row>
    <row r="35" spans="1:33" ht="16.5" customHeight="1" x14ac:dyDescent="0.15">
      <c r="A35" s="32"/>
      <c r="B35" s="25"/>
      <c r="C35" s="26"/>
      <c r="D35" s="26"/>
      <c r="E35" s="26"/>
      <c r="F35" s="26"/>
      <c r="G35" s="26"/>
      <c r="H35" s="26"/>
      <c r="I35" s="26"/>
      <c r="J35" s="26"/>
      <c r="K35" s="26"/>
      <c r="L35" s="302"/>
      <c r="M35" s="303"/>
      <c r="N35" s="303"/>
      <c r="O35" s="303"/>
      <c r="P35" s="303"/>
      <c r="Q35" s="303"/>
      <c r="R35" s="304"/>
      <c r="S35" s="299"/>
      <c r="T35" s="300"/>
      <c r="U35" s="300"/>
      <c r="V35" s="300"/>
      <c r="W35" s="300"/>
      <c r="X35" s="300"/>
      <c r="Y35" s="300"/>
      <c r="Z35" s="300"/>
      <c r="AA35" s="300"/>
      <c r="AB35" s="300"/>
      <c r="AC35" s="300"/>
      <c r="AD35" s="300"/>
      <c r="AE35" s="300"/>
      <c r="AF35" s="300"/>
      <c r="AG35" s="301"/>
    </row>
    <row r="36" spans="1:33" ht="16.5" customHeight="1" x14ac:dyDescent="0.15">
      <c r="A36" s="32"/>
      <c r="B36" s="271" t="s">
        <v>7</v>
      </c>
      <c r="C36" s="272"/>
      <c r="D36" s="272"/>
      <c r="E36" s="272"/>
      <c r="F36" s="272"/>
      <c r="G36" s="272"/>
      <c r="H36" s="272"/>
      <c r="I36" s="272"/>
      <c r="J36" s="272"/>
      <c r="K36" s="273"/>
      <c r="L36" s="274">
        <f>SUM(L18:R35)</f>
        <v>0</v>
      </c>
      <c r="M36" s="275"/>
      <c r="N36" s="275"/>
      <c r="O36" s="275"/>
      <c r="P36" s="275"/>
      <c r="Q36" s="275"/>
      <c r="R36" s="276"/>
      <c r="S36" s="277"/>
      <c r="T36" s="278"/>
      <c r="U36" s="278"/>
      <c r="V36" s="278"/>
      <c r="W36" s="278"/>
      <c r="X36" s="278"/>
      <c r="Y36" s="278"/>
      <c r="Z36" s="278"/>
      <c r="AA36" s="278"/>
      <c r="AB36" s="278"/>
      <c r="AC36" s="278"/>
      <c r="AD36" s="278"/>
      <c r="AE36" s="278"/>
      <c r="AF36" s="278"/>
      <c r="AG36" s="279"/>
    </row>
    <row r="37" spans="1:33" ht="16.5" customHeight="1" x14ac:dyDescent="0.15">
      <c r="A37" s="32"/>
      <c r="B37" s="280" t="s">
        <v>238</v>
      </c>
      <c r="C37" s="281"/>
      <c r="D37" s="281"/>
      <c r="E37" s="281"/>
      <c r="F37" s="281"/>
      <c r="G37" s="281"/>
      <c r="H37" s="281"/>
      <c r="I37" s="281"/>
      <c r="J37" s="281"/>
      <c r="K37" s="281"/>
      <c r="L37" s="281"/>
      <c r="M37" s="281"/>
      <c r="N37" s="281"/>
      <c r="O37" s="281"/>
      <c r="P37" s="281"/>
      <c r="Q37" s="281"/>
      <c r="R37" s="281"/>
      <c r="S37" s="281"/>
      <c r="T37" s="281"/>
      <c r="U37" s="281"/>
      <c r="V37" s="281"/>
      <c r="W37" s="281"/>
      <c r="X37" s="281"/>
      <c r="Y37" s="281"/>
      <c r="Z37" s="281"/>
      <c r="AA37" s="281"/>
      <c r="AB37" s="281"/>
      <c r="AC37" s="281"/>
      <c r="AD37" s="281"/>
      <c r="AE37" s="281"/>
      <c r="AF37" s="281"/>
      <c r="AG37" s="282"/>
    </row>
    <row r="38" spans="1:33" ht="16.5" customHeight="1" x14ac:dyDescent="0.15">
      <c r="A38" s="32"/>
      <c r="B38" s="33" t="s">
        <v>8</v>
      </c>
      <c r="C38" s="34"/>
      <c r="D38" s="34"/>
      <c r="E38" s="34"/>
      <c r="F38" s="34"/>
      <c r="G38" s="34"/>
      <c r="H38" s="34"/>
      <c r="I38" s="34"/>
      <c r="J38" s="35"/>
      <c r="K38" s="33" t="s">
        <v>9</v>
      </c>
      <c r="L38" s="34"/>
      <c r="M38" s="34"/>
      <c r="N38" s="34"/>
      <c r="O38" s="34"/>
      <c r="P38" s="34"/>
      <c r="Q38" s="35"/>
      <c r="R38" s="33" t="s">
        <v>10</v>
      </c>
      <c r="S38" s="35"/>
      <c r="T38" s="33" t="s">
        <v>11</v>
      </c>
      <c r="U38" s="34"/>
      <c r="V38" s="34"/>
      <c r="W38" s="35"/>
      <c r="X38" s="33" t="s">
        <v>5</v>
      </c>
      <c r="Y38" s="34"/>
      <c r="Z38" s="34"/>
      <c r="AA38" s="35"/>
      <c r="AB38" s="33" t="s">
        <v>88</v>
      </c>
      <c r="AC38" s="34"/>
      <c r="AD38" s="34"/>
      <c r="AE38" s="34"/>
      <c r="AF38" s="34"/>
      <c r="AG38" s="35"/>
    </row>
    <row r="39" spans="1:33" ht="16.5" customHeight="1" x14ac:dyDescent="0.15">
      <c r="A39" s="32"/>
      <c r="B39" s="283"/>
      <c r="C39" s="284"/>
      <c r="D39" s="284"/>
      <c r="E39" s="284"/>
      <c r="F39" s="284"/>
      <c r="G39" s="284"/>
      <c r="H39" s="284"/>
      <c r="I39" s="284"/>
      <c r="J39" s="284"/>
      <c r="K39" s="283"/>
      <c r="L39" s="284"/>
      <c r="M39" s="284"/>
      <c r="N39" s="284"/>
      <c r="O39" s="284"/>
      <c r="P39" s="284"/>
      <c r="Q39" s="284"/>
      <c r="R39" s="285"/>
      <c r="S39" s="286"/>
      <c r="T39" s="287"/>
      <c r="U39" s="288"/>
      <c r="V39" s="288"/>
      <c r="W39" s="289"/>
      <c r="X39" s="290">
        <f t="shared" ref="X39:X46" si="0">R39*T39</f>
        <v>0</v>
      </c>
      <c r="Y39" s="291"/>
      <c r="Z39" s="291"/>
      <c r="AA39" s="292"/>
      <c r="AB39" s="293"/>
      <c r="AC39" s="294"/>
      <c r="AD39" s="294"/>
      <c r="AE39" s="294"/>
      <c r="AF39" s="294"/>
      <c r="AG39" s="295"/>
    </row>
    <row r="40" spans="1:33" ht="16.5" customHeight="1" x14ac:dyDescent="0.15">
      <c r="A40" s="32"/>
      <c r="B40" s="258"/>
      <c r="C40" s="259"/>
      <c r="D40" s="259"/>
      <c r="E40" s="259"/>
      <c r="F40" s="259"/>
      <c r="G40" s="259"/>
      <c r="H40" s="259"/>
      <c r="I40" s="259"/>
      <c r="J40" s="259"/>
      <c r="K40" s="258"/>
      <c r="L40" s="259"/>
      <c r="M40" s="259"/>
      <c r="N40" s="259"/>
      <c r="O40" s="259"/>
      <c r="P40" s="259"/>
      <c r="Q40" s="259"/>
      <c r="R40" s="260"/>
      <c r="S40" s="261"/>
      <c r="T40" s="262"/>
      <c r="U40" s="263"/>
      <c r="V40" s="263"/>
      <c r="W40" s="264"/>
      <c r="X40" s="265">
        <f t="shared" si="0"/>
        <v>0</v>
      </c>
      <c r="Y40" s="266"/>
      <c r="Z40" s="266"/>
      <c r="AA40" s="267"/>
      <c r="AB40" s="268"/>
      <c r="AC40" s="269"/>
      <c r="AD40" s="269"/>
      <c r="AE40" s="269"/>
      <c r="AF40" s="269"/>
      <c r="AG40" s="270"/>
    </row>
    <row r="41" spans="1:33" ht="16.5" customHeight="1" x14ac:dyDescent="0.15">
      <c r="A41" s="32"/>
      <c r="B41" s="258"/>
      <c r="C41" s="259"/>
      <c r="D41" s="259"/>
      <c r="E41" s="259"/>
      <c r="F41" s="259"/>
      <c r="G41" s="259"/>
      <c r="H41" s="259"/>
      <c r="I41" s="259"/>
      <c r="J41" s="259"/>
      <c r="K41" s="258"/>
      <c r="L41" s="259"/>
      <c r="M41" s="259"/>
      <c r="N41" s="259"/>
      <c r="O41" s="259"/>
      <c r="P41" s="259"/>
      <c r="Q41" s="259"/>
      <c r="R41" s="260"/>
      <c r="S41" s="261"/>
      <c r="T41" s="262"/>
      <c r="U41" s="263"/>
      <c r="V41" s="263"/>
      <c r="W41" s="264"/>
      <c r="X41" s="265">
        <f t="shared" si="0"/>
        <v>0</v>
      </c>
      <c r="Y41" s="266"/>
      <c r="Z41" s="266"/>
      <c r="AA41" s="267"/>
      <c r="AB41" s="268"/>
      <c r="AC41" s="269"/>
      <c r="AD41" s="269"/>
      <c r="AE41" s="269"/>
      <c r="AF41" s="269"/>
      <c r="AG41" s="270"/>
    </row>
    <row r="42" spans="1:33" ht="16.5" customHeight="1" x14ac:dyDescent="0.15">
      <c r="A42" s="32"/>
      <c r="B42" s="258"/>
      <c r="C42" s="259"/>
      <c r="D42" s="259"/>
      <c r="E42" s="259"/>
      <c r="F42" s="259"/>
      <c r="G42" s="259"/>
      <c r="H42" s="259"/>
      <c r="I42" s="259"/>
      <c r="J42" s="259"/>
      <c r="K42" s="258"/>
      <c r="L42" s="259"/>
      <c r="M42" s="259"/>
      <c r="N42" s="259"/>
      <c r="O42" s="259"/>
      <c r="P42" s="259"/>
      <c r="Q42" s="259"/>
      <c r="R42" s="260"/>
      <c r="S42" s="261"/>
      <c r="T42" s="262"/>
      <c r="U42" s="263"/>
      <c r="V42" s="263"/>
      <c r="W42" s="264"/>
      <c r="X42" s="265">
        <f t="shared" si="0"/>
        <v>0</v>
      </c>
      <c r="Y42" s="266"/>
      <c r="Z42" s="266"/>
      <c r="AA42" s="267"/>
      <c r="AB42" s="268"/>
      <c r="AC42" s="269"/>
      <c r="AD42" s="269"/>
      <c r="AE42" s="269"/>
      <c r="AF42" s="269"/>
      <c r="AG42" s="270"/>
    </row>
    <row r="43" spans="1:33" ht="16.5" customHeight="1" x14ac:dyDescent="0.15">
      <c r="A43" s="32"/>
      <c r="B43" s="258"/>
      <c r="C43" s="259"/>
      <c r="D43" s="259"/>
      <c r="E43" s="259"/>
      <c r="F43" s="259"/>
      <c r="G43" s="259"/>
      <c r="H43" s="259"/>
      <c r="I43" s="259"/>
      <c r="J43" s="259"/>
      <c r="K43" s="258"/>
      <c r="L43" s="259"/>
      <c r="M43" s="259"/>
      <c r="N43" s="259"/>
      <c r="O43" s="259"/>
      <c r="P43" s="259"/>
      <c r="Q43" s="259"/>
      <c r="R43" s="260"/>
      <c r="S43" s="261"/>
      <c r="T43" s="262"/>
      <c r="U43" s="263"/>
      <c r="V43" s="263"/>
      <c r="W43" s="264"/>
      <c r="X43" s="265">
        <f t="shared" si="0"/>
        <v>0</v>
      </c>
      <c r="Y43" s="266"/>
      <c r="Z43" s="266"/>
      <c r="AA43" s="267"/>
      <c r="AB43" s="268"/>
      <c r="AC43" s="269"/>
      <c r="AD43" s="269"/>
      <c r="AE43" s="269"/>
      <c r="AF43" s="269"/>
      <c r="AG43" s="270"/>
    </row>
    <row r="44" spans="1:33" ht="16.5" customHeight="1" x14ac:dyDescent="0.15">
      <c r="A44" s="32"/>
      <c r="B44" s="258"/>
      <c r="C44" s="259"/>
      <c r="D44" s="259"/>
      <c r="E44" s="259"/>
      <c r="F44" s="259"/>
      <c r="G44" s="259"/>
      <c r="H44" s="259"/>
      <c r="I44" s="259"/>
      <c r="J44" s="259"/>
      <c r="K44" s="258"/>
      <c r="L44" s="259"/>
      <c r="M44" s="259"/>
      <c r="N44" s="259"/>
      <c r="O44" s="259"/>
      <c r="P44" s="259"/>
      <c r="Q44" s="259"/>
      <c r="R44" s="260"/>
      <c r="S44" s="261"/>
      <c r="T44" s="262"/>
      <c r="U44" s="263"/>
      <c r="V44" s="263"/>
      <c r="W44" s="264"/>
      <c r="X44" s="265">
        <f t="shared" si="0"/>
        <v>0</v>
      </c>
      <c r="Y44" s="266"/>
      <c r="Z44" s="266"/>
      <c r="AA44" s="267"/>
      <c r="AB44" s="268"/>
      <c r="AC44" s="269"/>
      <c r="AD44" s="269"/>
      <c r="AE44" s="269"/>
      <c r="AF44" s="269"/>
      <c r="AG44" s="270"/>
    </row>
    <row r="45" spans="1:33" ht="16.5" customHeight="1" x14ac:dyDescent="0.15">
      <c r="A45" s="32"/>
      <c r="B45" s="258"/>
      <c r="C45" s="259"/>
      <c r="D45" s="259"/>
      <c r="E45" s="259"/>
      <c r="F45" s="259"/>
      <c r="G45" s="259"/>
      <c r="H45" s="259"/>
      <c r="I45" s="259"/>
      <c r="J45" s="259"/>
      <c r="K45" s="258"/>
      <c r="L45" s="259"/>
      <c r="M45" s="259"/>
      <c r="N45" s="259"/>
      <c r="O45" s="259"/>
      <c r="P45" s="259"/>
      <c r="Q45" s="259"/>
      <c r="R45" s="260"/>
      <c r="S45" s="261"/>
      <c r="T45" s="262"/>
      <c r="U45" s="263"/>
      <c r="V45" s="263"/>
      <c r="W45" s="264"/>
      <c r="X45" s="265">
        <f t="shared" si="0"/>
        <v>0</v>
      </c>
      <c r="Y45" s="266"/>
      <c r="Z45" s="266"/>
      <c r="AA45" s="267"/>
      <c r="AB45" s="268"/>
      <c r="AC45" s="269"/>
      <c r="AD45" s="269"/>
      <c r="AE45" s="269"/>
      <c r="AF45" s="269"/>
      <c r="AG45" s="270"/>
    </row>
    <row r="46" spans="1:33" ht="16.5" customHeight="1" x14ac:dyDescent="0.15">
      <c r="A46" s="32"/>
      <c r="B46" s="245"/>
      <c r="C46" s="246"/>
      <c r="D46" s="246"/>
      <c r="E46" s="246"/>
      <c r="F46" s="246"/>
      <c r="G46" s="246"/>
      <c r="H46" s="246"/>
      <c r="I46" s="246"/>
      <c r="J46" s="246"/>
      <c r="K46" s="245"/>
      <c r="L46" s="246"/>
      <c r="M46" s="246"/>
      <c r="N46" s="246"/>
      <c r="O46" s="246"/>
      <c r="P46" s="246"/>
      <c r="Q46" s="246"/>
      <c r="R46" s="247"/>
      <c r="S46" s="248"/>
      <c r="T46" s="249"/>
      <c r="U46" s="250"/>
      <c r="V46" s="250"/>
      <c r="W46" s="251"/>
      <c r="X46" s="252">
        <f t="shared" si="0"/>
        <v>0</v>
      </c>
      <c r="Y46" s="253"/>
      <c r="Z46" s="253"/>
      <c r="AA46" s="254"/>
      <c r="AB46" s="255"/>
      <c r="AC46" s="256"/>
      <c r="AD46" s="256"/>
      <c r="AE46" s="256"/>
      <c r="AF46" s="256"/>
      <c r="AG46" s="257"/>
    </row>
    <row r="47" spans="1:33" ht="16.5" customHeight="1" x14ac:dyDescent="0.15">
      <c r="A47" s="32"/>
      <c r="B47" s="374" t="s">
        <v>12</v>
      </c>
      <c r="C47" s="374"/>
      <c r="D47" s="374"/>
      <c r="E47" s="374"/>
      <c r="F47" s="374"/>
      <c r="G47" s="374"/>
      <c r="H47" s="374"/>
      <c r="I47" s="374"/>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row>
    <row r="48" spans="1:33" ht="16.5" customHeight="1" x14ac:dyDescent="0.15">
      <c r="A48" s="32"/>
      <c r="B48" s="375" t="s">
        <v>13</v>
      </c>
      <c r="C48" s="375"/>
      <c r="D48" s="375"/>
      <c r="E48" s="375"/>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375"/>
      <c r="AD48" s="375"/>
      <c r="AE48" s="375"/>
      <c r="AF48" s="375"/>
      <c r="AG48" s="375"/>
    </row>
  </sheetData>
  <sheetProtection sheet="1" formatCells="0" formatColumns="0" formatRows="0" selectLockedCells="1"/>
  <mergeCells count="115">
    <mergeCell ref="B47:AG47"/>
    <mergeCell ref="B48:AG48"/>
    <mergeCell ref="B46:J46"/>
    <mergeCell ref="K46:Q46"/>
    <mergeCell ref="R46:S46"/>
    <mergeCell ref="T46:W46"/>
    <mergeCell ref="X46:AA46"/>
    <mergeCell ref="AB46:AG46"/>
    <mergeCell ref="B44:J44"/>
    <mergeCell ref="K44:Q44"/>
    <mergeCell ref="R44:S44"/>
    <mergeCell ref="T44:W44"/>
    <mergeCell ref="X44:AA44"/>
    <mergeCell ref="AB44:AG44"/>
    <mergeCell ref="B45:J45"/>
    <mergeCell ref="K45:Q45"/>
    <mergeCell ref="R45:S45"/>
    <mergeCell ref="T45:W45"/>
    <mergeCell ref="X45:AA45"/>
    <mergeCell ref="AB45:AG45"/>
    <mergeCell ref="B42:J42"/>
    <mergeCell ref="K42:Q42"/>
    <mergeCell ref="R42:S42"/>
    <mergeCell ref="T42:W42"/>
    <mergeCell ref="X42:AA42"/>
    <mergeCell ref="AB42:AG42"/>
    <mergeCell ref="B43:J43"/>
    <mergeCell ref="K43:Q43"/>
    <mergeCell ref="R43:S43"/>
    <mergeCell ref="T43:W43"/>
    <mergeCell ref="X43:AA43"/>
    <mergeCell ref="AB43:AG43"/>
    <mergeCell ref="B40:J40"/>
    <mergeCell ref="K40:Q40"/>
    <mergeCell ref="R40:S40"/>
    <mergeCell ref="T40:W40"/>
    <mergeCell ref="X40:AA40"/>
    <mergeCell ref="AB40:AG40"/>
    <mergeCell ref="B41:J41"/>
    <mergeCell ref="K41:Q41"/>
    <mergeCell ref="R41:S41"/>
    <mergeCell ref="T41:W41"/>
    <mergeCell ref="X41:AA41"/>
    <mergeCell ref="AB41:AG41"/>
    <mergeCell ref="B36:K36"/>
    <mergeCell ref="L36:R36"/>
    <mergeCell ref="S36:AG36"/>
    <mergeCell ref="B37:AG37"/>
    <mergeCell ref="B39:J39"/>
    <mergeCell ref="K39:Q39"/>
    <mergeCell ref="R39:S39"/>
    <mergeCell ref="T39:W39"/>
    <mergeCell ref="X39:AA39"/>
    <mergeCell ref="AB39:AG39"/>
    <mergeCell ref="L31:R31"/>
    <mergeCell ref="S31:AG31"/>
    <mergeCell ref="L32:R32"/>
    <mergeCell ref="S32:AG32"/>
    <mergeCell ref="L33:R33"/>
    <mergeCell ref="S33:AG33"/>
    <mergeCell ref="L34:R34"/>
    <mergeCell ref="S34:AG34"/>
    <mergeCell ref="L35:R35"/>
    <mergeCell ref="S35:AG35"/>
    <mergeCell ref="L26:R26"/>
    <mergeCell ref="S26:AG26"/>
    <mergeCell ref="L27:R27"/>
    <mergeCell ref="S27:AG27"/>
    <mergeCell ref="L28:R28"/>
    <mergeCell ref="S28:AG28"/>
    <mergeCell ref="L29:R29"/>
    <mergeCell ref="S29:AG29"/>
    <mergeCell ref="L30:R30"/>
    <mergeCell ref="S30:AG30"/>
    <mergeCell ref="L21:R21"/>
    <mergeCell ref="S21:AG21"/>
    <mergeCell ref="L22:R22"/>
    <mergeCell ref="S22:AG22"/>
    <mergeCell ref="L23:R23"/>
    <mergeCell ref="S23:AG23"/>
    <mergeCell ref="L24:R24"/>
    <mergeCell ref="S24:AG24"/>
    <mergeCell ref="L25:R25"/>
    <mergeCell ref="S25:AG25"/>
    <mergeCell ref="B16:AG16"/>
    <mergeCell ref="B17:K17"/>
    <mergeCell ref="L17:R17"/>
    <mergeCell ref="S17:AG17"/>
    <mergeCell ref="L18:R18"/>
    <mergeCell ref="S18:AG18"/>
    <mergeCell ref="L19:R19"/>
    <mergeCell ref="S19:AG19"/>
    <mergeCell ref="L20:R20"/>
    <mergeCell ref="S20:AG20"/>
    <mergeCell ref="A5:AG5"/>
    <mergeCell ref="A6:AG6"/>
    <mergeCell ref="A7:AG7"/>
    <mergeCell ref="I4:X4"/>
    <mergeCell ref="B8:E15"/>
    <mergeCell ref="F8:L10"/>
    <mergeCell ref="M8:S10"/>
    <mergeCell ref="T8:Z10"/>
    <mergeCell ref="AA8:AG10"/>
    <mergeCell ref="F11:L11"/>
    <mergeCell ref="M11:S11"/>
    <mergeCell ref="T11:Z11"/>
    <mergeCell ref="AA11:AG11"/>
    <mergeCell ref="F12:L14"/>
    <mergeCell ref="M12:S14"/>
    <mergeCell ref="T12:Z14"/>
    <mergeCell ref="AA12:AG14"/>
    <mergeCell ref="F15:L15"/>
    <mergeCell ref="M15:S15"/>
    <mergeCell ref="T15:Z15"/>
    <mergeCell ref="AA15:AG15"/>
  </mergeCells>
  <phoneticPr fontId="9"/>
  <printOptions horizontalCentered="1"/>
  <pageMargins left="0.70866141732283472" right="0.70866141732283472" top="0.74803149606299213" bottom="0.74803149606299213" header="0.31496062992125984" footer="0.31496062992125984"/>
  <pageSetup paperSize="9"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R6"/>
  <sheetViews>
    <sheetView zoomScale="85" zoomScaleNormal="85" workbookViewId="0"/>
  </sheetViews>
  <sheetFormatPr defaultColWidth="9" defaultRowHeight="12" x14ac:dyDescent="0.15"/>
  <cols>
    <col min="1" max="1" width="3" style="11" customWidth="1"/>
    <col min="2" max="2" width="20.5" style="11" bestFit="1" customWidth="1"/>
    <col min="3" max="3" width="21.625" style="11" customWidth="1"/>
    <col min="4" max="4" width="21.375" style="11" customWidth="1"/>
    <col min="5" max="5" width="8" style="11" bestFit="1" customWidth="1"/>
    <col min="6" max="6" width="18.125" style="11" bestFit="1" customWidth="1"/>
    <col min="7" max="7" width="28.75" style="11" customWidth="1"/>
    <col min="8" max="8" width="16.25" style="11" bestFit="1" customWidth="1"/>
    <col min="9" max="9" width="29.5" style="11" customWidth="1"/>
    <col min="10" max="10" width="25.375" style="11" customWidth="1"/>
    <col min="11" max="11" width="25.25" style="11" customWidth="1"/>
    <col min="12" max="12" width="29.5" style="11" customWidth="1"/>
    <col min="13" max="14" width="16.875" style="11" customWidth="1"/>
    <col min="15" max="15" width="16.875" style="11" bestFit="1" customWidth="1"/>
    <col min="16" max="16" width="16.875" style="11" customWidth="1"/>
    <col min="17" max="17" width="17" style="11" customWidth="1"/>
    <col min="18" max="18" width="17.125" style="11" customWidth="1"/>
    <col min="19" max="16384" width="9" style="11"/>
  </cols>
  <sheetData>
    <row r="2" spans="2:18" s="13" customFormat="1" ht="24" x14ac:dyDescent="0.15">
      <c r="B2" s="12" t="s">
        <v>61</v>
      </c>
      <c r="C2" s="12" t="s">
        <v>64</v>
      </c>
      <c r="D2" s="12" t="s">
        <v>62</v>
      </c>
      <c r="E2" s="12" t="s">
        <v>63</v>
      </c>
      <c r="F2" s="12" t="s">
        <v>67</v>
      </c>
      <c r="G2" s="12" t="s">
        <v>69</v>
      </c>
      <c r="H2" s="12" t="s">
        <v>71</v>
      </c>
      <c r="I2" s="12" t="s">
        <v>74</v>
      </c>
      <c r="J2" s="12" t="s">
        <v>75</v>
      </c>
      <c r="K2" s="12" t="s">
        <v>76</v>
      </c>
      <c r="L2" s="12" t="s">
        <v>77</v>
      </c>
      <c r="M2" s="387" t="s">
        <v>94</v>
      </c>
      <c r="N2" s="388"/>
      <c r="O2" s="385" t="s">
        <v>79</v>
      </c>
      <c r="P2" s="386"/>
      <c r="Q2" s="385" t="s">
        <v>93</v>
      </c>
      <c r="R2" s="386"/>
    </row>
    <row r="3" spans="2:18" ht="104.25" customHeight="1" x14ac:dyDescent="0.15">
      <c r="B3" s="21" t="e">
        <f>#REF!</f>
        <v>#REF!</v>
      </c>
      <c r="C3" s="376" t="e">
        <f>#REF!</f>
        <v>#REF!</v>
      </c>
      <c r="D3" s="376" t="e">
        <f>#REF!</f>
        <v>#REF!</v>
      </c>
      <c r="E3" s="379" t="e">
        <f>#REF!</f>
        <v>#REF!</v>
      </c>
      <c r="F3" s="15" t="s">
        <v>65</v>
      </c>
      <c r="G3" s="16" t="s">
        <v>68</v>
      </c>
      <c r="H3" s="382" t="e">
        <f>#REF!</f>
        <v>#REF!</v>
      </c>
      <c r="I3" s="15" t="s">
        <v>72</v>
      </c>
      <c r="J3" s="376" t="e">
        <f>#REF!</f>
        <v>#REF!</v>
      </c>
      <c r="K3" s="376" t="e">
        <f>#REF!</f>
        <v>#REF!</v>
      </c>
      <c r="L3" s="376" t="e">
        <f>#REF!</f>
        <v>#REF!</v>
      </c>
      <c r="M3" s="19" t="s">
        <v>89</v>
      </c>
      <c r="N3" s="19" t="s">
        <v>91</v>
      </c>
      <c r="O3" s="15" t="s">
        <v>78</v>
      </c>
      <c r="P3" s="15" t="s">
        <v>80</v>
      </c>
      <c r="Q3" s="15" t="s">
        <v>78</v>
      </c>
      <c r="R3" s="15" t="s">
        <v>80</v>
      </c>
    </row>
    <row r="4" spans="2:18" ht="104.25" customHeight="1" x14ac:dyDescent="0.15">
      <c r="B4" s="14" t="e">
        <f>#REF!&amp;" /
"&amp;#REF!&amp;" /
"&amp;#REF!</f>
        <v>#REF!</v>
      </c>
      <c r="C4" s="377"/>
      <c r="D4" s="377"/>
      <c r="E4" s="380"/>
      <c r="F4" s="24" t="e">
        <f>#REF!</f>
        <v>#REF!</v>
      </c>
      <c r="G4" s="20" t="e">
        <f>#REF!</f>
        <v>#REF!</v>
      </c>
      <c r="H4" s="383"/>
      <c r="I4" s="16" t="e">
        <f>#REF!&amp;":"&amp;#REF!&amp;"tCO2/年 、"&amp;#REF!&amp;":"&amp;#REF!&amp;"tCO2/年、"&amp;#REF!&amp;":"&amp;#REF!&amp;"tCO2/年、"&amp;#REF!&amp;":"&amp;#REF!&amp;"tCO2/年、"&amp;#REF!&amp;":"&amp;#REF!&amp;"tCO2/年"</f>
        <v>#REF!</v>
      </c>
      <c r="J4" s="377"/>
      <c r="K4" s="377"/>
      <c r="L4" s="377"/>
      <c r="M4" s="20" t="e">
        <f>#REF!</f>
        <v>#REF!</v>
      </c>
      <c r="N4" s="20" t="e">
        <f>#REF!</f>
        <v>#REF!</v>
      </c>
      <c r="O4" s="23">
        <f>'【様式3-2】複数年のうちR2'!F11</f>
        <v>0</v>
      </c>
      <c r="P4" s="23">
        <f>'【様式3-2】複数年のうちR2'!AA11</f>
        <v>0</v>
      </c>
      <c r="Q4" s="23" t="e">
        <f>#REF!</f>
        <v>#REF!</v>
      </c>
      <c r="R4" s="23" t="e">
        <f>#REF!</f>
        <v>#REF!</v>
      </c>
    </row>
    <row r="5" spans="2:18" ht="104.25" customHeight="1" x14ac:dyDescent="0.15">
      <c r="B5" s="22" t="e">
        <f>#REF!</f>
        <v>#REF!</v>
      </c>
      <c r="C5" s="377"/>
      <c r="D5" s="377"/>
      <c r="E5" s="380"/>
      <c r="F5" s="15" t="s">
        <v>66</v>
      </c>
      <c r="G5" s="16" t="s">
        <v>70</v>
      </c>
      <c r="H5" s="383"/>
      <c r="I5" s="15" t="s">
        <v>73</v>
      </c>
      <c r="J5" s="377"/>
      <c r="K5" s="377"/>
      <c r="L5" s="377"/>
      <c r="M5" s="16" t="s">
        <v>90</v>
      </c>
      <c r="N5" s="16" t="s">
        <v>92</v>
      </c>
      <c r="O5" s="15" t="s">
        <v>82</v>
      </c>
      <c r="P5" s="15" t="s">
        <v>81</v>
      </c>
      <c r="Q5" s="15" t="s">
        <v>82</v>
      </c>
      <c r="R5" s="15" t="s">
        <v>81</v>
      </c>
    </row>
    <row r="6" spans="2:18" ht="104.25" customHeight="1" x14ac:dyDescent="0.15">
      <c r="B6" s="22" t="e">
        <f>#REF!</f>
        <v>#REF!</v>
      </c>
      <c r="C6" s="378"/>
      <c r="D6" s="378"/>
      <c r="E6" s="381"/>
      <c r="F6" s="24" t="e">
        <f>#REF!</f>
        <v>#REF!</v>
      </c>
      <c r="G6" s="20" t="e">
        <f>#REF!</f>
        <v>#REF!</v>
      </c>
      <c r="H6" s="384"/>
      <c r="I6" s="16" t="e">
        <f>#REF!&amp;":"&amp;#REF!&amp;"年 、"&amp;#REF!&amp;":"&amp;#REF!&amp;"年、"&amp;#REF!&amp;":"&amp;#REF!&amp;"年、"&amp;#REF!&amp;":"&amp;#REF!&amp;"年、"&amp;#REF!&amp;":"&amp;#REF!&amp;"年"</f>
        <v>#REF!</v>
      </c>
      <c r="J6" s="378"/>
      <c r="K6" s="378"/>
      <c r="L6" s="378"/>
      <c r="M6" s="20" t="e">
        <f>#REF!</f>
        <v>#REF!</v>
      </c>
      <c r="N6" s="20" t="e">
        <f>#REF!</f>
        <v>#REF!</v>
      </c>
      <c r="O6" s="23">
        <f>'【様式3-2】複数年のうちR2'!T15</f>
        <v>0</v>
      </c>
      <c r="P6" s="23">
        <f>'【様式3-2】複数年のうちR2'!AA15</f>
        <v>0</v>
      </c>
      <c r="Q6" s="23" t="e">
        <f>#REF!</f>
        <v>#REF!</v>
      </c>
      <c r="R6" s="23" t="e">
        <f>#REF!</f>
        <v>#REF!</v>
      </c>
    </row>
  </sheetData>
  <sheetProtection password="DC99" sheet="1"/>
  <mergeCells count="10">
    <mergeCell ref="Q2:R2"/>
    <mergeCell ref="J3:J6"/>
    <mergeCell ref="K3:K6"/>
    <mergeCell ref="L3:L6"/>
    <mergeCell ref="M2:N2"/>
    <mergeCell ref="C3:C6"/>
    <mergeCell ref="D3:D6"/>
    <mergeCell ref="E3:E6"/>
    <mergeCell ref="H3:H6"/>
    <mergeCell ref="O2:P2"/>
  </mergeCells>
  <phoneticPr fontId="1"/>
  <pageMargins left="0.7" right="0.7" top="0.75" bottom="0.75" header="0.3" footer="0.3"/>
  <pageSetup paperSize="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2:I36"/>
  <sheetViews>
    <sheetView zoomScaleNormal="100" workbookViewId="0">
      <selection activeCell="B3" sqref="B3"/>
    </sheetView>
  </sheetViews>
  <sheetFormatPr defaultColWidth="9" defaultRowHeight="12" x14ac:dyDescent="0.15"/>
  <cols>
    <col min="1" max="1" width="2.875" style="2" customWidth="1"/>
    <col min="2" max="2" width="27" style="2" bestFit="1" customWidth="1"/>
    <col min="3" max="3" width="5.875" style="2" bestFit="1" customWidth="1"/>
    <col min="4" max="4" width="6.25" style="2" bestFit="1" customWidth="1"/>
    <col min="5" max="5" width="10.625" style="2" bestFit="1" customWidth="1"/>
    <col min="6" max="16384" width="9" style="2"/>
  </cols>
  <sheetData>
    <row r="2" spans="2:9" x14ac:dyDescent="0.15">
      <c r="B2" s="3"/>
      <c r="C2" s="9"/>
      <c r="D2" s="9"/>
      <c r="E2" s="10"/>
      <c r="F2" s="389" t="s">
        <v>15</v>
      </c>
      <c r="G2" s="389"/>
      <c r="H2" s="389" t="s">
        <v>16</v>
      </c>
      <c r="I2" s="389"/>
    </row>
    <row r="3" spans="2:9" x14ac:dyDescent="0.15">
      <c r="B3" s="3" t="s">
        <v>60</v>
      </c>
      <c r="C3" s="9"/>
      <c r="D3" s="9"/>
      <c r="E3" s="10"/>
      <c r="F3" s="389" t="s">
        <v>17</v>
      </c>
      <c r="G3" s="389"/>
      <c r="H3" s="389" t="s">
        <v>18</v>
      </c>
      <c r="I3" s="389"/>
    </row>
    <row r="4" spans="2:9" ht="13.5" customHeight="1" x14ac:dyDescent="0.15">
      <c r="B4" s="3" t="s">
        <v>19</v>
      </c>
      <c r="C4" s="4">
        <v>2.6192466666666667</v>
      </c>
      <c r="D4" s="3" t="s">
        <v>20</v>
      </c>
      <c r="E4" s="3" t="s">
        <v>21</v>
      </c>
      <c r="F4" s="3">
        <v>38.200000000000003</v>
      </c>
      <c r="G4" s="3" t="s">
        <v>22</v>
      </c>
      <c r="H4" s="3">
        <v>1.8700000000000001E-2</v>
      </c>
      <c r="I4" s="3" t="s">
        <v>23</v>
      </c>
    </row>
    <row r="5" spans="2:9" x14ac:dyDescent="0.15">
      <c r="B5" s="3" t="s">
        <v>24</v>
      </c>
      <c r="C5" s="4">
        <v>2.3815733333333333</v>
      </c>
      <c r="D5" s="3" t="s">
        <v>20</v>
      </c>
      <c r="E5" s="3" t="s">
        <v>21</v>
      </c>
      <c r="F5" s="3">
        <v>35.299999999999997</v>
      </c>
      <c r="G5" s="3" t="s">
        <v>22</v>
      </c>
      <c r="H5" s="3">
        <v>1.84E-2</v>
      </c>
      <c r="I5" s="3" t="s">
        <v>23</v>
      </c>
    </row>
    <row r="6" spans="2:9" x14ac:dyDescent="0.15">
      <c r="B6" s="3" t="s">
        <v>25</v>
      </c>
      <c r="C6" s="4">
        <v>2.3216600000000001</v>
      </c>
      <c r="D6" s="3" t="s">
        <v>20</v>
      </c>
      <c r="E6" s="3" t="s">
        <v>21</v>
      </c>
      <c r="F6" s="3">
        <v>34.6</v>
      </c>
      <c r="G6" s="3" t="s">
        <v>22</v>
      </c>
      <c r="H6" s="3">
        <v>1.83E-2</v>
      </c>
      <c r="I6" s="3" t="s">
        <v>23</v>
      </c>
    </row>
    <row r="7" spans="2:9" x14ac:dyDescent="0.15">
      <c r="B7" s="3" t="s">
        <v>26</v>
      </c>
      <c r="C7" s="4">
        <v>2.2422400000000002</v>
      </c>
      <c r="D7" s="3" t="s">
        <v>20</v>
      </c>
      <c r="E7" s="3" t="s">
        <v>21</v>
      </c>
      <c r="F7" s="3">
        <v>33.6</v>
      </c>
      <c r="G7" s="3" t="s">
        <v>22</v>
      </c>
      <c r="H7" s="3">
        <v>1.8200000000000001E-2</v>
      </c>
      <c r="I7" s="3" t="s">
        <v>23</v>
      </c>
    </row>
    <row r="8" spans="2:9" x14ac:dyDescent="0.15">
      <c r="B8" s="3" t="s">
        <v>27</v>
      </c>
      <c r="C8" s="4">
        <v>2.4894833333333337</v>
      </c>
      <c r="D8" s="3" t="s">
        <v>20</v>
      </c>
      <c r="E8" s="3" t="s">
        <v>21</v>
      </c>
      <c r="F8" s="3">
        <v>36.700000000000003</v>
      </c>
      <c r="G8" s="3" t="s">
        <v>22</v>
      </c>
      <c r="H8" s="3">
        <v>1.8499999999999999E-2</v>
      </c>
      <c r="I8" s="3" t="s">
        <v>23</v>
      </c>
    </row>
    <row r="9" spans="2:9" x14ac:dyDescent="0.15">
      <c r="B9" s="3" t="s">
        <v>28</v>
      </c>
      <c r="C9" s="4">
        <v>2.5849633333333339</v>
      </c>
      <c r="D9" s="3" t="s">
        <v>20</v>
      </c>
      <c r="E9" s="3" t="s">
        <v>21</v>
      </c>
      <c r="F9" s="3">
        <v>37.700000000000003</v>
      </c>
      <c r="G9" s="3" t="s">
        <v>22</v>
      </c>
      <c r="H9" s="3">
        <v>1.8700000000000001E-2</v>
      </c>
      <c r="I9" s="3" t="s">
        <v>23</v>
      </c>
    </row>
    <row r="10" spans="2:9" x14ac:dyDescent="0.15">
      <c r="B10" s="3" t="s">
        <v>29</v>
      </c>
      <c r="C10" s="4">
        <v>2.7096300000000002</v>
      </c>
      <c r="D10" s="3" t="s">
        <v>20</v>
      </c>
      <c r="E10" s="3" t="s">
        <v>21</v>
      </c>
      <c r="F10" s="3">
        <v>39.1</v>
      </c>
      <c r="G10" s="3" t="s">
        <v>22</v>
      </c>
      <c r="H10" s="3">
        <v>1.89E-2</v>
      </c>
      <c r="I10" s="3" t="s">
        <v>23</v>
      </c>
    </row>
    <row r="11" spans="2:9" x14ac:dyDescent="0.15">
      <c r="B11" s="3" t="s">
        <v>30</v>
      </c>
      <c r="C11" s="4">
        <v>2.9958499999999995</v>
      </c>
      <c r="D11" s="3" t="s">
        <v>20</v>
      </c>
      <c r="E11" s="3" t="s">
        <v>21</v>
      </c>
      <c r="F11" s="3">
        <v>41.9</v>
      </c>
      <c r="G11" s="3" t="s">
        <v>22</v>
      </c>
      <c r="H11" s="3">
        <v>1.95E-2</v>
      </c>
      <c r="I11" s="3" t="s">
        <v>23</v>
      </c>
    </row>
    <row r="12" spans="2:9" x14ac:dyDescent="0.15">
      <c r="B12" s="3" t="s">
        <v>31</v>
      </c>
      <c r="C12" s="4">
        <v>3.1193066666666667</v>
      </c>
      <c r="D12" s="3" t="s">
        <v>32</v>
      </c>
      <c r="E12" s="3" t="s">
        <v>33</v>
      </c>
      <c r="F12" s="3">
        <v>40.9</v>
      </c>
      <c r="G12" s="3" t="s">
        <v>34</v>
      </c>
      <c r="H12" s="3">
        <v>2.0799999999999999E-2</v>
      </c>
      <c r="I12" s="3" t="s">
        <v>23</v>
      </c>
    </row>
    <row r="13" spans="2:9" x14ac:dyDescent="0.15">
      <c r="B13" s="3" t="s">
        <v>35</v>
      </c>
      <c r="C13" s="4">
        <v>2.7846866666666661</v>
      </c>
      <c r="D13" s="3" t="s">
        <v>32</v>
      </c>
      <c r="E13" s="3" t="s">
        <v>33</v>
      </c>
      <c r="F13" s="3">
        <v>29.9</v>
      </c>
      <c r="G13" s="3" t="s">
        <v>34</v>
      </c>
      <c r="H13" s="3">
        <v>2.5399999999999999E-2</v>
      </c>
      <c r="I13" s="3" t="s">
        <v>23</v>
      </c>
    </row>
    <row r="14" spans="2:9" x14ac:dyDescent="0.15">
      <c r="B14" s="3" t="s">
        <v>36</v>
      </c>
      <c r="C14" s="4">
        <v>2.9988933333333332</v>
      </c>
      <c r="D14" s="3" t="s">
        <v>32</v>
      </c>
      <c r="E14" s="3" t="s">
        <v>33</v>
      </c>
      <c r="F14" s="3">
        <v>50.8</v>
      </c>
      <c r="G14" s="3" t="s">
        <v>34</v>
      </c>
      <c r="H14" s="3">
        <v>1.61E-2</v>
      </c>
      <c r="I14" s="3" t="s">
        <v>23</v>
      </c>
    </row>
    <row r="15" spans="2:9" x14ac:dyDescent="0.15">
      <c r="B15" s="3" t="s">
        <v>37</v>
      </c>
      <c r="C15" s="4">
        <v>2.3377933333333334</v>
      </c>
      <c r="D15" s="3" t="s">
        <v>38</v>
      </c>
      <c r="E15" s="3" t="s">
        <v>39</v>
      </c>
      <c r="F15" s="3">
        <v>44.9</v>
      </c>
      <c r="G15" s="3" t="s">
        <v>40</v>
      </c>
      <c r="H15" s="3">
        <v>1.4200000000000001E-2</v>
      </c>
      <c r="I15" s="3" t="s">
        <v>23</v>
      </c>
    </row>
    <row r="16" spans="2:9" x14ac:dyDescent="0.15">
      <c r="B16" s="3" t="s">
        <v>41</v>
      </c>
      <c r="C16" s="4">
        <v>2.7027000000000001</v>
      </c>
      <c r="D16" s="3" t="s">
        <v>32</v>
      </c>
      <c r="E16" s="3" t="s">
        <v>33</v>
      </c>
      <c r="F16" s="3">
        <v>54.6</v>
      </c>
      <c r="G16" s="3" t="s">
        <v>34</v>
      </c>
      <c r="H16" s="3">
        <v>1.35E-2</v>
      </c>
      <c r="I16" s="3" t="s">
        <v>23</v>
      </c>
    </row>
    <row r="17" spans="2:9" x14ac:dyDescent="0.15">
      <c r="B17" s="3" t="s">
        <v>42</v>
      </c>
      <c r="C17" s="4">
        <v>2.21705</v>
      </c>
      <c r="D17" s="3" t="s">
        <v>38</v>
      </c>
      <c r="E17" s="3" t="s">
        <v>39</v>
      </c>
      <c r="F17" s="3">
        <v>43.5</v>
      </c>
      <c r="G17" s="3" t="s">
        <v>40</v>
      </c>
      <c r="H17" s="3">
        <v>1.3899999999999999E-2</v>
      </c>
      <c r="I17" s="3" t="s">
        <v>23</v>
      </c>
    </row>
    <row r="18" spans="2:9" x14ac:dyDescent="0.15">
      <c r="B18" s="3" t="s">
        <v>43</v>
      </c>
      <c r="C18" s="4">
        <v>2.6051666666666669</v>
      </c>
      <c r="D18" s="3" t="s">
        <v>32</v>
      </c>
      <c r="E18" s="3" t="s">
        <v>33</v>
      </c>
      <c r="F18" s="3">
        <v>29</v>
      </c>
      <c r="G18" s="3" t="s">
        <v>34</v>
      </c>
      <c r="H18" s="3">
        <v>2.4500000000000001E-2</v>
      </c>
      <c r="I18" s="3" t="s">
        <v>23</v>
      </c>
    </row>
    <row r="19" spans="2:9" x14ac:dyDescent="0.15">
      <c r="B19" s="3" t="s">
        <v>44</v>
      </c>
      <c r="C19" s="4">
        <v>2.3275633333333334</v>
      </c>
      <c r="D19" s="3" t="s">
        <v>32</v>
      </c>
      <c r="E19" s="3" t="s">
        <v>33</v>
      </c>
      <c r="F19" s="3">
        <v>25.7</v>
      </c>
      <c r="G19" s="3" t="s">
        <v>34</v>
      </c>
      <c r="H19" s="3">
        <v>2.47E-2</v>
      </c>
      <c r="I19" s="3" t="s">
        <v>23</v>
      </c>
    </row>
    <row r="20" spans="2:9" x14ac:dyDescent="0.15">
      <c r="B20" s="3" t="s">
        <v>45</v>
      </c>
      <c r="C20" s="4">
        <v>2.5151499999999998</v>
      </c>
      <c r="D20" s="3" t="s">
        <v>32</v>
      </c>
      <c r="E20" s="3" t="s">
        <v>33</v>
      </c>
      <c r="F20" s="3">
        <v>26.9</v>
      </c>
      <c r="G20" s="3" t="s">
        <v>34</v>
      </c>
      <c r="H20" s="3">
        <v>2.5499999999999998E-2</v>
      </c>
      <c r="I20" s="3" t="s">
        <v>23</v>
      </c>
    </row>
    <row r="21" spans="2:9" x14ac:dyDescent="0.15">
      <c r="B21" s="3" t="s">
        <v>46</v>
      </c>
      <c r="C21" s="4">
        <v>3.1693199999999995</v>
      </c>
      <c r="D21" s="3" t="s">
        <v>32</v>
      </c>
      <c r="E21" s="3" t="s">
        <v>33</v>
      </c>
      <c r="F21" s="3">
        <v>29.4</v>
      </c>
      <c r="G21" s="3" t="s">
        <v>34</v>
      </c>
      <c r="H21" s="3">
        <v>2.9399999999999999E-2</v>
      </c>
      <c r="I21" s="3" t="s">
        <v>23</v>
      </c>
    </row>
    <row r="22" spans="2:9" x14ac:dyDescent="0.15">
      <c r="B22" s="3" t="s">
        <v>47</v>
      </c>
      <c r="C22" s="4">
        <v>2.8584233333333326</v>
      </c>
      <c r="D22" s="3" t="s">
        <v>32</v>
      </c>
      <c r="E22" s="3" t="s">
        <v>33</v>
      </c>
      <c r="F22" s="3">
        <v>37.299999999999997</v>
      </c>
      <c r="G22" s="3" t="s">
        <v>34</v>
      </c>
      <c r="H22" s="3">
        <v>2.0899999999999998E-2</v>
      </c>
      <c r="I22" s="3" t="s">
        <v>23</v>
      </c>
    </row>
    <row r="23" spans="2:9" x14ac:dyDescent="0.15">
      <c r="B23" s="3" t="s">
        <v>48</v>
      </c>
      <c r="C23" s="4">
        <v>0.85103333333333342</v>
      </c>
      <c r="D23" s="3" t="s">
        <v>38</v>
      </c>
      <c r="E23" s="3" t="s">
        <v>39</v>
      </c>
      <c r="F23" s="3">
        <v>21.1</v>
      </c>
      <c r="G23" s="3" t="s">
        <v>40</v>
      </c>
      <c r="H23" s="3">
        <v>1.0999999999999999E-2</v>
      </c>
      <c r="I23" s="3" t="s">
        <v>23</v>
      </c>
    </row>
    <row r="24" spans="2:9" x14ac:dyDescent="0.15">
      <c r="B24" s="3" t="s">
        <v>49</v>
      </c>
      <c r="C24" s="4">
        <v>0.32883766666666664</v>
      </c>
      <c r="D24" s="3" t="s">
        <v>38</v>
      </c>
      <c r="E24" s="3" t="s">
        <v>39</v>
      </c>
      <c r="F24" s="3">
        <v>3.41</v>
      </c>
      <c r="G24" s="3" t="s">
        <v>40</v>
      </c>
      <c r="H24" s="3">
        <v>2.63E-2</v>
      </c>
      <c r="I24" s="3" t="s">
        <v>23</v>
      </c>
    </row>
    <row r="25" spans="2:9" x14ac:dyDescent="0.15">
      <c r="B25" s="3" t="s">
        <v>50</v>
      </c>
      <c r="C25" s="4">
        <v>1.1841279999999998</v>
      </c>
      <c r="D25" s="3" t="s">
        <v>38</v>
      </c>
      <c r="E25" s="3" t="s">
        <v>39</v>
      </c>
      <c r="F25" s="3">
        <v>8.41</v>
      </c>
      <c r="G25" s="3" t="s">
        <v>40</v>
      </c>
      <c r="H25" s="3">
        <v>3.8399999999999997E-2</v>
      </c>
      <c r="I25" s="3" t="s">
        <v>23</v>
      </c>
    </row>
    <row r="26" spans="2:9" x14ac:dyDescent="0.15">
      <c r="B26" s="3" t="s">
        <v>51</v>
      </c>
      <c r="C26" s="4">
        <f>F26*H26*44/12</f>
        <v>2.2340266666666664</v>
      </c>
      <c r="D26" s="3" t="s">
        <v>38</v>
      </c>
      <c r="E26" s="3" t="s">
        <v>39</v>
      </c>
      <c r="F26" s="5">
        <v>44.8</v>
      </c>
      <c r="G26" s="3" t="s">
        <v>40</v>
      </c>
      <c r="H26" s="3">
        <v>1.3599999999999999E-2</v>
      </c>
      <c r="I26" s="3" t="s">
        <v>23</v>
      </c>
    </row>
    <row r="27" spans="2:9" x14ac:dyDescent="0.15">
      <c r="B27" s="3"/>
      <c r="C27" s="3"/>
      <c r="D27" s="3"/>
      <c r="E27" s="3"/>
      <c r="F27" s="3"/>
      <c r="G27" s="3"/>
      <c r="H27" s="3"/>
      <c r="I27" s="3"/>
    </row>
    <row r="28" spans="2:9" x14ac:dyDescent="0.15">
      <c r="B28" s="3" t="s">
        <v>52</v>
      </c>
      <c r="C28" s="3">
        <v>0.06</v>
      </c>
      <c r="D28" s="3" t="s">
        <v>53</v>
      </c>
      <c r="E28" s="3" t="s">
        <v>54</v>
      </c>
      <c r="F28" s="3"/>
      <c r="G28" s="3"/>
      <c r="H28" s="3"/>
      <c r="I28" s="3"/>
    </row>
    <row r="29" spans="2:9" x14ac:dyDescent="0.15">
      <c r="B29" s="3" t="s">
        <v>55</v>
      </c>
      <c r="C29" s="3">
        <v>5.7000000000000002E-2</v>
      </c>
      <c r="D29" s="3" t="s">
        <v>53</v>
      </c>
      <c r="E29" s="3" t="s">
        <v>54</v>
      </c>
      <c r="F29" s="3"/>
      <c r="G29" s="3"/>
      <c r="H29" s="3"/>
      <c r="I29" s="3"/>
    </row>
    <row r="30" spans="2:9" x14ac:dyDescent="0.15">
      <c r="B30" s="3" t="s">
        <v>56</v>
      </c>
      <c r="C30" s="3">
        <v>5.7000000000000002E-2</v>
      </c>
      <c r="D30" s="3" t="s">
        <v>53</v>
      </c>
      <c r="E30" s="3" t="s">
        <v>54</v>
      </c>
      <c r="F30" s="3"/>
      <c r="G30" s="3"/>
      <c r="H30" s="3"/>
      <c r="I30" s="3"/>
    </row>
    <row r="31" spans="2:9" x14ac:dyDescent="0.15">
      <c r="B31" s="3" t="s">
        <v>57</v>
      </c>
      <c r="C31" s="3">
        <v>5.7000000000000002E-2</v>
      </c>
      <c r="D31" s="3" t="s">
        <v>53</v>
      </c>
      <c r="E31" s="3" t="s">
        <v>54</v>
      </c>
      <c r="F31" s="3"/>
      <c r="G31" s="3"/>
      <c r="H31" s="3"/>
      <c r="I31" s="3"/>
    </row>
    <row r="32" spans="2:9" x14ac:dyDescent="0.15">
      <c r="B32" s="3" t="s">
        <v>14</v>
      </c>
      <c r="C32" s="6">
        <v>0.55000000000000004</v>
      </c>
      <c r="D32" s="3" t="s">
        <v>58</v>
      </c>
      <c r="E32" s="3" t="s">
        <v>59</v>
      </c>
      <c r="F32" s="3"/>
      <c r="G32" s="3"/>
      <c r="H32" s="3"/>
      <c r="I32" s="3"/>
    </row>
    <row r="33" spans="2:9" x14ac:dyDescent="0.15">
      <c r="B33" s="3"/>
      <c r="C33" s="7"/>
      <c r="D33" s="3"/>
      <c r="E33" s="3"/>
      <c r="F33" s="3"/>
      <c r="G33" s="3"/>
      <c r="H33" s="3"/>
      <c r="I33" s="3"/>
    </row>
    <row r="36" spans="2:9" x14ac:dyDescent="0.15">
      <c r="C36" s="8"/>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提出書類一覧</vt:lpstr>
      <vt:lpstr>【様式1】応募申請書</vt:lpstr>
      <vt:lpstr>【様式2-2】実施計画書</vt:lpstr>
      <vt:lpstr>【様式3-2】全体経費</vt:lpstr>
      <vt:lpstr>【様式3-2】複数年のうちR2</vt:lpstr>
      <vt:lpstr>【様式3-2】複数年のうちR3</vt:lpstr>
      <vt:lpstr>【様式3-2】複数年のうちR4</vt:lpstr>
      <vt:lpstr>協会使用シート</vt:lpstr>
      <vt:lpstr>換算係数</vt:lpstr>
      <vt:lpstr>【様式1】応募申請書!Print_Area</vt:lpstr>
      <vt:lpstr>'【様式2-2】実施計画書'!Print_Area</vt:lpstr>
      <vt:lpstr>'【様式3-2】全体経費'!Print_Area</vt:lpstr>
      <vt:lpstr>'【様式3-2】複数年のうちR2'!Print_Area</vt:lpstr>
      <vt:lpstr>'【様式3-2】複数年のうちR3'!Print_Area</vt:lpstr>
      <vt:lpstr>'【様式3-2】複数年のうちR4'!Print_Area</vt:lpstr>
      <vt:lpstr>'【様式2-2】実施計画書'!Print_Titles</vt:lpstr>
      <vt:lpstr>エネルギー種類</vt:lpstr>
      <vt:lpstr>換算係数</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高垣 さおり</cp:lastModifiedBy>
  <cp:lastPrinted>2020-05-08T10:19:12Z</cp:lastPrinted>
  <dcterms:created xsi:type="dcterms:W3CDTF">2015-02-23T09:12:20Z</dcterms:created>
  <dcterms:modified xsi:type="dcterms:W3CDTF">2020-05-11T08:11:27Z</dcterms:modified>
</cp:coreProperties>
</file>