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72.23.63.12\Share\国内事業部\令和5年度（2023年度）\90_デコ活（R5補正）\060_公募\10_交付規程・公募要領\30_応募申請書\"/>
    </mc:Choice>
  </mc:AlternateContent>
  <bookViews>
    <workbookView xWindow="0" yWindow="0" windowWidth="20490" windowHeight="7530"/>
  </bookViews>
  <sheets>
    <sheet name="提出書類一覧" sheetId="34" r:id="rId1"/>
    <sheet name="【様式第1】" sheetId="53" r:id="rId2"/>
    <sheet name="【別紙1】" sheetId="30" r:id="rId3"/>
    <sheet name="【別紙2-①】" sheetId="1" r:id="rId4"/>
    <sheet name="【別紙2-②】" sheetId="60" r:id="rId5"/>
    <sheet name="【別紙2-③】" sheetId="61" r:id="rId6"/>
    <sheet name="集計" sheetId="62" state="hidden" r:id="rId7"/>
    <sheet name="data" sheetId="57" state="hidden" r:id="rId8"/>
  </sheets>
  <definedNames>
    <definedName name="_xlnm.Print_Area" localSheetId="2">【別紙1】!$B$1:$N$108</definedName>
    <definedName name="_xlnm.Print_Area" localSheetId="3">'【別紙2-①】'!$A$5:$AG$53</definedName>
    <definedName name="_xlnm.Print_Area" localSheetId="4">'【別紙2-②】'!$A$3:$AG$48</definedName>
    <definedName name="_xlnm.Print_Area" localSheetId="5">'【別紙2-③】'!$A$3:$AG$48</definedName>
    <definedName name="_xlnm.Print_Area" localSheetId="1">【様式第1】!$A$1:$AA$40</definedName>
    <definedName name="_xlnm.Print_Area" localSheetId="6">集計!$A$1:$W$39</definedName>
    <definedName name="_xlnm.Print_Area" localSheetId="0">提出書類一覧!$A$1:$C$14</definedName>
    <definedName name="_xlnm.Print_Titles" localSheetId="2">【別紙1】!$5:$5</definedName>
    <definedName name="エネルギー種類" localSheetId="4">#REF!</definedName>
    <definedName name="エネルギー種類" localSheetId="5">#REF!</definedName>
    <definedName name="エネルギー種類" localSheetId="6">#REF!</definedName>
    <definedName name="エネルギー種類">#REF!</definedName>
    <definedName name="換算係数" localSheetId="4">#REF!</definedName>
    <definedName name="換算係数" localSheetId="5">#REF!</definedName>
    <definedName name="換算係数" localSheetId="6">#REF!</definedName>
    <definedName name="換算係数">#REF!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3" i="61" l="1"/>
  <c r="K28" i="62" l="1"/>
  <c r="K27" i="62"/>
  <c r="K26" i="62"/>
  <c r="K25" i="62"/>
  <c r="K24" i="62"/>
  <c r="K23" i="62"/>
  <c r="K18" i="62"/>
  <c r="K17" i="62"/>
  <c r="K16" i="62"/>
  <c r="K15" i="62"/>
  <c r="K14" i="62"/>
  <c r="K13" i="62"/>
  <c r="K29" i="62" l="1"/>
  <c r="K8" i="62"/>
  <c r="K38" i="62" s="1"/>
  <c r="K7" i="62"/>
  <c r="K37" i="62" s="1"/>
  <c r="K6" i="62"/>
  <c r="K36" i="62" s="1"/>
  <c r="K5" i="62"/>
  <c r="K35" i="62" s="1"/>
  <c r="K4" i="62"/>
  <c r="K34" i="62" s="1"/>
  <c r="K3" i="62"/>
  <c r="K33" i="62" s="1"/>
  <c r="K39" i="62" l="1"/>
  <c r="K9" i="62"/>
  <c r="K19" i="62"/>
  <c r="AB3" i="60" l="1"/>
  <c r="K48" i="61" l="1"/>
  <c r="K48" i="60"/>
  <c r="B3" i="1" l="1"/>
  <c r="B4" i="1" s="1"/>
  <c r="T17" i="1" s="1"/>
  <c r="M9" i="53" l="1"/>
  <c r="M10" i="53"/>
  <c r="M8" i="53"/>
  <c r="W1" i="53"/>
  <c r="P35" i="53"/>
  <c r="P34" i="53"/>
  <c r="P33" i="53"/>
  <c r="P32" i="53"/>
  <c r="P31" i="53"/>
  <c r="P30" i="53"/>
  <c r="P29" i="53"/>
  <c r="K43" i="1"/>
  <c r="X46" i="1"/>
  <c r="X47" i="1"/>
  <c r="X50" i="1"/>
  <c r="X49" i="1"/>
  <c r="X48" i="1"/>
  <c r="AB5" i="1"/>
  <c r="X51" i="1"/>
  <c r="AA13" i="1" l="1"/>
  <c r="F13" i="1"/>
  <c r="T13" i="1" s="1"/>
  <c r="F17" i="1" s="1"/>
  <c r="M17" i="1" s="1"/>
  <c r="AA17" i="1" s="1"/>
</calcChain>
</file>

<file path=xl/comments1.xml><?xml version="1.0" encoding="utf-8"?>
<comments xmlns="http://schemas.openxmlformats.org/spreadsheetml/2006/main">
  <authors>
    <author>芦澤 由佳</author>
  </authors>
  <commentList>
    <comment ref="L28" authorId="0" shapeId="0">
      <text>
        <r>
          <rPr>
            <b/>
            <sz val="12"/>
            <color indexed="81"/>
            <rFont val="MS P ゴシック"/>
            <family val="3"/>
            <charset val="128"/>
          </rPr>
          <t>※別紙１の事業実施の担当者欄
　に記入した内容が、自動的に
　転記されます。
※提出前に正しく転記されて
　いることをご確認ください。</t>
        </r>
      </text>
    </comment>
  </commentList>
</comments>
</file>

<file path=xl/comments2.xml><?xml version="1.0" encoding="utf-8"?>
<comments xmlns="http://schemas.openxmlformats.org/spreadsheetml/2006/main">
  <authors>
    <author>遠藤さおり</author>
  </authors>
  <commentList>
    <comment ref="AF20" authorId="0" shapeId="0">
      <text>
        <r>
          <rPr>
            <sz val="9"/>
            <color indexed="81"/>
            <rFont val="MS P ゴシック"/>
            <family val="3"/>
            <charset val="128"/>
          </rPr>
          <t>資源の持ち寄り者（別紙１にご記載の代表事業者、共同事業者①～⑤）を選択してください。</t>
        </r>
      </text>
    </comment>
  </commentList>
</comments>
</file>

<file path=xl/comments3.xml><?xml version="1.0" encoding="utf-8"?>
<comments xmlns="http://schemas.openxmlformats.org/spreadsheetml/2006/main">
  <authors>
    <author>遠藤さおり</author>
  </authors>
  <commentList>
    <comment ref="AF6" authorId="0" shapeId="0">
      <text>
        <r>
          <rPr>
            <sz val="9"/>
            <color indexed="81"/>
            <rFont val="MS P ゴシック"/>
            <family val="3"/>
            <charset val="128"/>
          </rPr>
          <t>資源の持ち寄り者（別紙１にご記載の代表事業者、共同事業者①～⑤）を選択してください。</t>
        </r>
      </text>
    </comment>
  </commentList>
</comments>
</file>

<file path=xl/comments4.xml><?xml version="1.0" encoding="utf-8"?>
<comments xmlns="http://schemas.openxmlformats.org/spreadsheetml/2006/main">
  <authors>
    <author>遠藤さおり</author>
  </authors>
  <commentList>
    <comment ref="AF6" authorId="0" shapeId="0">
      <text>
        <r>
          <rPr>
            <sz val="9"/>
            <color indexed="81"/>
            <rFont val="MS P ゴシック"/>
            <family val="3"/>
            <charset val="128"/>
          </rPr>
          <t>資源の持ち寄り者（別紙１にご記載の代表事業者、共同事業者①～⑤）を選択してください。</t>
        </r>
      </text>
    </comment>
  </commentList>
</comments>
</file>

<file path=xl/sharedStrings.xml><?xml version="1.0" encoding="utf-8"?>
<sst xmlns="http://schemas.openxmlformats.org/spreadsheetml/2006/main" count="356" uniqueCount="241">
  <si>
    <t>所要経費</t>
    <rPh sb="0" eb="2">
      <t>ショヨウ</t>
    </rPh>
    <rPh sb="2" eb="4">
      <t>ケイヒ</t>
    </rPh>
    <phoneticPr fontId="1"/>
  </si>
  <si>
    <t>経費区分・費目</t>
    <rPh sb="0" eb="2">
      <t>ケイヒ</t>
    </rPh>
    <rPh sb="2" eb="4">
      <t>クブン</t>
    </rPh>
    <rPh sb="5" eb="7">
      <t>ヒモク</t>
    </rPh>
    <phoneticPr fontId="1"/>
  </si>
  <si>
    <t>金額</t>
    <rPh sb="0" eb="2">
      <t>キンガク</t>
    </rPh>
    <phoneticPr fontId="1"/>
  </si>
  <si>
    <t>積算内訳</t>
    <rPh sb="0" eb="2">
      <t>セキサン</t>
    </rPh>
    <rPh sb="2" eb="4">
      <t>ウチワケ</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</si>
  <si>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</si>
  <si>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</si>
  <si>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</si>
  <si>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</si>
  <si>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注1　本内訳に、見積書又は計算書等を添付する。</t>
    <rPh sb="0" eb="1">
      <t>チュウ</t>
    </rPh>
    <rPh sb="3" eb="4">
      <t>ホン</t>
    </rPh>
    <rPh sb="4" eb="6">
      <t>ウチワケ</t>
    </rPh>
    <rPh sb="8" eb="11">
      <t>ミツモリショ</t>
    </rPh>
    <rPh sb="11" eb="12">
      <t>マタ</t>
    </rPh>
    <rPh sb="13" eb="16">
      <t>ケイサンショ</t>
    </rPh>
    <rPh sb="16" eb="17">
      <t>ナド</t>
    </rPh>
    <rPh sb="18" eb="20">
      <t>テンプ</t>
    </rPh>
    <phoneticPr fontId="1"/>
  </si>
  <si>
    <t>注2　記入欄が少ない場合は、本様式を引き伸ばして使用する。</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1"/>
  </si>
  <si>
    <t>(2)寄付金その他
　 の収入</t>
    <rPh sb="3" eb="6">
      <t>キフキン</t>
    </rPh>
    <rPh sb="8" eb="9">
      <t>タ</t>
    </rPh>
    <phoneticPr fontId="1"/>
  </si>
  <si>
    <t>氏名</t>
    <rPh sb="0" eb="2">
      <t>シメイ</t>
    </rPh>
    <phoneticPr fontId="4"/>
  </si>
  <si>
    <t>電話番号</t>
    <rPh sb="0" eb="2">
      <t>デンワ</t>
    </rPh>
    <rPh sb="2" eb="4">
      <t>バンゴウ</t>
    </rPh>
    <phoneticPr fontId="4"/>
  </si>
  <si>
    <t>E-mailｱﾄﾞﾚｽ</t>
    <phoneticPr fontId="4"/>
  </si>
  <si>
    <t>所在地</t>
    <rPh sb="0" eb="3">
      <t>ショザイチ</t>
    </rPh>
    <phoneticPr fontId="4"/>
  </si>
  <si>
    <t>共同事業者</t>
    <rPh sb="0" eb="2">
      <t>キョウドウ</t>
    </rPh>
    <rPh sb="2" eb="4">
      <t>ジギョウ</t>
    </rPh>
    <rPh sb="4" eb="5">
      <t>シャ</t>
    </rPh>
    <phoneticPr fontId="4"/>
  </si>
  <si>
    <t>①</t>
    <phoneticPr fontId="1"/>
  </si>
  <si>
    <t>②</t>
    <phoneticPr fontId="1"/>
  </si>
  <si>
    <t>③</t>
    <phoneticPr fontId="1"/>
  </si>
  <si>
    <t>役職</t>
    <phoneticPr fontId="1"/>
  </si>
  <si>
    <t>E-mailｱﾄﾞﾚｽ</t>
  </si>
  <si>
    <t>所属部署</t>
    <rPh sb="0" eb="2">
      <t>ショゾク</t>
    </rPh>
    <rPh sb="2" eb="4">
      <t>ブショ</t>
    </rPh>
    <phoneticPr fontId="4"/>
  </si>
  <si>
    <t>　団体名</t>
    <rPh sb="1" eb="3">
      <t>ダンタイ</t>
    </rPh>
    <rPh sb="3" eb="4">
      <t>メイ</t>
    </rPh>
    <phoneticPr fontId="5"/>
  </si>
  <si>
    <t>住所</t>
    <rPh sb="0" eb="2">
      <t>ジュウショ</t>
    </rPh>
    <phoneticPr fontId="5"/>
  </si>
  <si>
    <t>５．その他参考資料</t>
  </si>
  <si>
    <t>事業実施場所名称</t>
    <rPh sb="0" eb="2">
      <t>ジギョウ</t>
    </rPh>
    <rPh sb="2" eb="4">
      <t>ジッシ</t>
    </rPh>
    <rPh sb="4" eb="6">
      <t>バショ</t>
    </rPh>
    <rPh sb="6" eb="8">
      <t>メイショウ</t>
    </rPh>
    <phoneticPr fontId="5"/>
  </si>
  <si>
    <t>項目</t>
    <rPh sb="0" eb="2">
      <t>コウモク</t>
    </rPh>
    <phoneticPr fontId="5"/>
  </si>
  <si>
    <t>事業名</t>
    <rPh sb="0" eb="2">
      <t>ジギョウ</t>
    </rPh>
    <rPh sb="2" eb="3">
      <t>メイ</t>
    </rPh>
    <phoneticPr fontId="1"/>
  </si>
  <si>
    <t>事業実施の代表者</t>
    <rPh sb="0" eb="2">
      <t>ジギョウ</t>
    </rPh>
    <rPh sb="2" eb="4">
      <t>ジッシ</t>
    </rPh>
    <rPh sb="5" eb="8">
      <t>ダイヒョウシャ</t>
    </rPh>
    <phoneticPr fontId="4"/>
  </si>
  <si>
    <t>郵便番号</t>
    <rPh sb="0" eb="2">
      <t>ユウビン</t>
    </rPh>
    <rPh sb="2" eb="4">
      <t>バンゴウ</t>
    </rPh>
    <phoneticPr fontId="4"/>
  </si>
  <si>
    <t>氏名</t>
    <rPh sb="0" eb="2">
      <t>シメイ</t>
    </rPh>
    <phoneticPr fontId="1"/>
  </si>
  <si>
    <t>都道府県名　※1</t>
    <rPh sb="0" eb="4">
      <t>トドウフケン</t>
    </rPh>
    <rPh sb="4" eb="5">
      <t>メイ</t>
    </rPh>
    <phoneticPr fontId="1"/>
  </si>
  <si>
    <t>区又は市町村名　※2</t>
    <rPh sb="0" eb="1">
      <t>ク</t>
    </rPh>
    <rPh sb="1" eb="2">
      <t>マタ</t>
    </rPh>
    <rPh sb="3" eb="6">
      <t>シチョウソン</t>
    </rPh>
    <rPh sb="4" eb="6">
      <t>チョウソン</t>
    </rPh>
    <rPh sb="6" eb="7">
      <t>メイ</t>
    </rPh>
    <phoneticPr fontId="1"/>
  </si>
  <si>
    <t>区・町域・番地等　※3</t>
    <rPh sb="5" eb="7">
      <t>バンチ</t>
    </rPh>
    <rPh sb="7" eb="8">
      <t>トウ</t>
    </rPh>
    <phoneticPr fontId="1"/>
  </si>
  <si>
    <t>＊協会使用欄</t>
    <rPh sb="1" eb="3">
      <t>キョウカイ</t>
    </rPh>
    <rPh sb="3" eb="5">
      <t>シヨウ</t>
    </rPh>
    <rPh sb="5" eb="6">
      <t>ラン</t>
    </rPh>
    <phoneticPr fontId="9"/>
  </si>
  <si>
    <t>記入欄が少ない場合は、本様式を引き伸ばして使用するか（行の挿入は不可）、別紙に記入すること。</t>
    <rPh sb="36" eb="38">
      <t>ベッシ</t>
    </rPh>
    <phoneticPr fontId="9"/>
  </si>
  <si>
    <t>別紙を添付する場合は、記入欄に資料番号を記入すること。</t>
    <phoneticPr fontId="9"/>
  </si>
  <si>
    <t>注１</t>
    <phoneticPr fontId="5"/>
  </si>
  <si>
    <t>注２</t>
    <phoneticPr fontId="5"/>
  </si>
  <si>
    <t>注３</t>
  </si>
  <si>
    <t>(3)差引額</t>
    <rPh sb="3" eb="5">
      <t>サシヒキ</t>
    </rPh>
    <rPh sb="5" eb="6">
      <t>ガク</t>
    </rPh>
    <phoneticPr fontId="1"/>
  </si>
  <si>
    <t>(1)-(2)</t>
    <phoneticPr fontId="1"/>
  </si>
  <si>
    <t>チェック欄</t>
    <rPh sb="4" eb="5">
      <t>ラン</t>
    </rPh>
    <phoneticPr fontId="1"/>
  </si>
  <si>
    <t>購入予定時期</t>
    <phoneticPr fontId="1"/>
  </si>
  <si>
    <t>記入すべき内容について（この欄は印刷されません）</t>
    <rPh sb="0" eb="2">
      <t>キニュウ</t>
    </rPh>
    <rPh sb="5" eb="7">
      <t>ナイヨウ</t>
    </rPh>
    <rPh sb="14" eb="15">
      <t>ラン</t>
    </rPh>
    <rPh sb="16" eb="18">
      <t>インサツ</t>
    </rPh>
    <phoneticPr fontId="1"/>
  </si>
  <si>
    <t>月</t>
    <rPh sb="0" eb="1">
      <t>ガツ</t>
    </rPh>
    <phoneticPr fontId="1"/>
  </si>
  <si>
    <t>日</t>
    <rPh sb="0" eb="1">
      <t>ヒ</t>
    </rPh>
    <phoneticPr fontId="1"/>
  </si>
  <si>
    <t>事業開始予定日</t>
    <rPh sb="0" eb="2">
      <t>ジギョウ</t>
    </rPh>
    <rPh sb="2" eb="4">
      <t>カイシ</t>
    </rPh>
    <rPh sb="4" eb="7">
      <t>ヨテイビ</t>
    </rPh>
    <phoneticPr fontId="1"/>
  </si>
  <si>
    <t>事業完了予定日</t>
    <rPh sb="0" eb="2">
      <t>ジギョウ</t>
    </rPh>
    <rPh sb="2" eb="4">
      <t>カンリョウ</t>
    </rPh>
    <rPh sb="4" eb="6">
      <t>ヨテイ</t>
    </rPh>
    <rPh sb="6" eb="7">
      <t>ビ</t>
    </rPh>
    <phoneticPr fontId="1"/>
  </si>
  <si>
    <t>　一般社団法人地域循環共生社会連携協会</t>
    <rPh sb="7" eb="19">
      <t>チイキ</t>
    </rPh>
    <phoneticPr fontId="1"/>
  </si>
  <si>
    <t>記入欄（黄色のセルに記入してください）</t>
    <rPh sb="0" eb="2">
      <t>キニュウ</t>
    </rPh>
    <rPh sb="2" eb="3">
      <t>ラン</t>
    </rPh>
    <rPh sb="4" eb="6">
      <t>キイロ</t>
    </rPh>
    <rPh sb="10" eb="12">
      <t>キニュウ</t>
    </rPh>
    <phoneticPr fontId="5"/>
  </si>
  <si>
    <t>提　出　書　類</t>
    <rPh sb="0" eb="1">
      <t>テイ</t>
    </rPh>
    <rPh sb="2" eb="3">
      <t>デ</t>
    </rPh>
    <rPh sb="4" eb="5">
      <t>ショ</t>
    </rPh>
    <rPh sb="6" eb="7">
      <t>タグイ</t>
    </rPh>
    <phoneticPr fontId="1"/>
  </si>
  <si>
    <t>　　代表理事　　岡 本　光 司　　殿</t>
    <rPh sb="8" eb="9">
      <t>オカ</t>
    </rPh>
    <rPh sb="10" eb="11">
      <t>ホン</t>
    </rPh>
    <rPh sb="12" eb="13">
      <t>ヒカリ</t>
    </rPh>
    <rPh sb="14" eb="15">
      <t>ツカサ</t>
    </rPh>
    <phoneticPr fontId="1"/>
  </si>
  <si>
    <t>金額（円）</t>
    <rPh sb="0" eb="2">
      <t>キンガク</t>
    </rPh>
    <rPh sb="3" eb="4">
      <t>エン</t>
    </rPh>
    <phoneticPr fontId="1"/>
  </si>
  <si>
    <t>＊複数箇所ある場合は、代表的な1箇所を記入し、その他は別紙（様式不問）に記入してください。別紙を添付する場合は、記入欄に資料番号を記入してください。</t>
    <rPh sb="45" eb="47">
      <t>ベッシ</t>
    </rPh>
    <rPh sb="48" eb="50">
      <t>テンプ</t>
    </rPh>
    <rPh sb="52" eb="54">
      <t>バアイ</t>
    </rPh>
    <rPh sb="56" eb="58">
      <t>キニュウ</t>
    </rPh>
    <rPh sb="58" eb="59">
      <t>ラン</t>
    </rPh>
    <rPh sb="60" eb="62">
      <t>シリョウ</t>
    </rPh>
    <rPh sb="62" eb="64">
      <t>バンゴウ</t>
    </rPh>
    <rPh sb="65" eb="67">
      <t>キニュウ</t>
    </rPh>
    <phoneticPr fontId="1"/>
  </si>
  <si>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rPh sb="3" eb="7">
      <t>トドウフケン</t>
    </rPh>
    <rPh sb="7" eb="8">
      <t>メイ</t>
    </rPh>
    <rPh sb="100" eb="102">
      <t>カショ</t>
    </rPh>
    <phoneticPr fontId="1"/>
  </si>
  <si>
    <t>　団体名</t>
    <rPh sb="1" eb="3">
      <t>ダンタイ</t>
    </rPh>
    <rPh sb="3" eb="4">
      <t>メイ</t>
    </rPh>
    <phoneticPr fontId="1"/>
  </si>
  <si>
    <t>代表者の役職・氏名</t>
    <rPh sb="0" eb="3">
      <t>ダイヒョウシャ</t>
    </rPh>
    <rPh sb="4" eb="6">
      <t>ヤクショク</t>
    </rPh>
    <rPh sb="7" eb="9">
      <t>シメイ</t>
    </rPh>
    <phoneticPr fontId="1"/>
  </si>
  <si>
    <t>所属部署・役職</t>
    <rPh sb="0" eb="2">
      <t>ショゾク</t>
    </rPh>
    <rPh sb="2" eb="4">
      <t>ブショ</t>
    </rPh>
    <rPh sb="5" eb="7">
      <t>ヤクショク</t>
    </rPh>
    <phoneticPr fontId="4"/>
  </si>
  <si>
    <t>所属部署・役職</t>
    <rPh sb="0" eb="2">
      <t>ショゾク</t>
    </rPh>
    <rPh sb="2" eb="4">
      <t>ブショ</t>
    </rPh>
    <rPh sb="5" eb="7">
      <t>ヤクショク</t>
    </rPh>
    <phoneticPr fontId="1"/>
  </si>
  <si>
    <t>郵便番号</t>
    <rPh sb="0" eb="2">
      <t>ユウビン</t>
    </rPh>
    <rPh sb="2" eb="4">
      <t>バンゴウ</t>
    </rPh>
    <phoneticPr fontId="1"/>
  </si>
  <si>
    <t>所在地</t>
    <rPh sb="0" eb="3">
      <t>ショザイチ</t>
    </rPh>
    <phoneticPr fontId="1"/>
  </si>
  <si>
    <t>電話番号</t>
    <rPh sb="0" eb="2">
      <t>デンワ</t>
    </rPh>
    <rPh sb="2" eb="4">
      <t>バンゴウ</t>
    </rPh>
    <phoneticPr fontId="1"/>
  </si>
  <si>
    <t>E-mailｱﾄﾞﾚｽ</t>
    <phoneticPr fontId="1"/>
  </si>
  <si>
    <t>事業実施の担当者</t>
    <rPh sb="0" eb="2">
      <t>ジギョウ</t>
    </rPh>
    <rPh sb="2" eb="4">
      <t>ジッシ</t>
    </rPh>
    <rPh sb="5" eb="8">
      <t>タントウシャ</t>
    </rPh>
    <phoneticPr fontId="5"/>
  </si>
  <si>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phoneticPr fontId="1"/>
  </si>
  <si>
    <t>住所</t>
    <phoneticPr fontId="1"/>
  </si>
  <si>
    <t>申請者</t>
    <rPh sb="0" eb="1">
      <t>サル</t>
    </rPh>
    <rPh sb="1" eb="2">
      <t>ウケ</t>
    </rPh>
    <rPh sb="2" eb="3">
      <t>モノ</t>
    </rPh>
    <phoneticPr fontId="1"/>
  </si>
  <si>
    <t>法人名</t>
    <phoneticPr fontId="1"/>
  </si>
  <si>
    <t>代表名の職・氏名</t>
    <rPh sb="4" eb="5">
      <t>ショク</t>
    </rPh>
    <rPh sb="6" eb="8">
      <t>シメイ</t>
    </rPh>
    <phoneticPr fontId="1"/>
  </si>
  <si>
    <t>応募申請書</t>
    <phoneticPr fontId="1"/>
  </si>
  <si>
    <t>標記について、以下の必要書類を添えて申請します。</t>
    <phoneticPr fontId="1"/>
  </si>
  <si>
    <t>郵便番号</t>
    <rPh sb="0" eb="4">
      <t>ユウビンバンゴウ</t>
    </rPh>
    <phoneticPr fontId="1"/>
  </si>
  <si>
    <t>：</t>
    <phoneticPr fontId="1"/>
  </si>
  <si>
    <t>住　所</t>
    <rPh sb="0" eb="1">
      <t>スミ</t>
    </rPh>
    <rPh sb="2" eb="3">
      <t>ショ</t>
    </rPh>
    <phoneticPr fontId="1"/>
  </si>
  <si>
    <t>所属部署</t>
    <rPh sb="0" eb="2">
      <t>ショゾク</t>
    </rPh>
    <rPh sb="2" eb="4">
      <t>ブショ</t>
    </rPh>
    <phoneticPr fontId="1"/>
  </si>
  <si>
    <t>役職名</t>
    <rPh sb="0" eb="2">
      <t>ヤクショク</t>
    </rPh>
    <rPh sb="2" eb="3">
      <t>メイ</t>
    </rPh>
    <phoneticPr fontId="1"/>
  </si>
  <si>
    <t>氏　名</t>
    <rPh sb="0" eb="1">
      <t>シ</t>
    </rPh>
    <rPh sb="2" eb="3">
      <t>メイ</t>
    </rPh>
    <phoneticPr fontId="1"/>
  </si>
  <si>
    <t>ＴＥＬ</t>
    <phoneticPr fontId="1"/>
  </si>
  <si>
    <t>Ｅ－mail</t>
    <phoneticPr fontId="1"/>
  </si>
  <si>
    <t>注</t>
    <phoneticPr fontId="1"/>
  </si>
  <si>
    <t>合計</t>
    <rPh sb="0" eb="2">
      <t>ゴウケイ</t>
    </rPh>
    <phoneticPr fontId="1"/>
  </si>
  <si>
    <t>　申請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</si>
  <si>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t>記入欄が足りない場合は、行を挿入して下さい。</t>
    <rPh sb="0" eb="2">
      <t>キニュウ</t>
    </rPh>
    <rPh sb="2" eb="3">
      <t>ラン</t>
    </rPh>
    <rPh sb="4" eb="5">
      <t>タ</t>
    </rPh>
    <rPh sb="8" eb="10">
      <t>バアイ</t>
    </rPh>
    <rPh sb="12" eb="13">
      <t>ギョウ</t>
    </rPh>
    <rPh sb="14" eb="16">
      <t>ソウニュウ</t>
    </rPh>
    <rPh sb="18" eb="19">
      <t>クダ</t>
    </rPh>
    <phoneticPr fontId="1"/>
  </si>
  <si>
    <t>＊実施する固有の事業名を記入してください。</t>
    <phoneticPr fontId="5"/>
  </si>
  <si>
    <t>＊申請する補助事業の目的・概要について記入してください。</t>
    <rPh sb="1" eb="3">
      <t>シンセイ</t>
    </rPh>
    <rPh sb="5" eb="7">
      <t>ホジョ</t>
    </rPh>
    <rPh sb="7" eb="9">
      <t>ジギョウ</t>
    </rPh>
    <rPh sb="10" eb="12">
      <t>モクテキ</t>
    </rPh>
    <rPh sb="13" eb="15">
      <t>ガイヨウ</t>
    </rPh>
    <rPh sb="19" eb="21">
      <t>キニュウ</t>
    </rPh>
    <phoneticPr fontId="1"/>
  </si>
  <si>
    <t>事業を行う場所の図面
（設置場所と土地利用状況及び周辺建築物との位置関係や設置状況が分かる図面や写真、地図等）</t>
    <rPh sb="0" eb="2">
      <t>ジギョウ</t>
    </rPh>
    <rPh sb="3" eb="4">
      <t>オコナ</t>
    </rPh>
    <rPh sb="5" eb="7">
      <t>バショ</t>
    </rPh>
    <rPh sb="8" eb="10">
      <t>ズメン</t>
    </rPh>
    <phoneticPr fontId="1"/>
  </si>
  <si>
    <t>事業の実施場所の図面等</t>
    <rPh sb="0" eb="2">
      <t>ジギョウ</t>
    </rPh>
    <rPh sb="3" eb="5">
      <t>ジッシ</t>
    </rPh>
    <rPh sb="5" eb="7">
      <t>バショ</t>
    </rPh>
    <rPh sb="8" eb="10">
      <t>ズメン</t>
    </rPh>
    <rPh sb="10" eb="11">
      <t>トウ</t>
    </rPh>
    <phoneticPr fontId="5"/>
  </si>
  <si>
    <t>他の補助金との関係</t>
    <phoneticPr fontId="9"/>
  </si>
  <si>
    <t>１．実施計画書（別紙１）及び、記載事項に係る根拠資料</t>
    <rPh sb="8" eb="10">
      <t>ベッシ</t>
    </rPh>
    <rPh sb="12" eb="13">
      <t>オヨ</t>
    </rPh>
    <rPh sb="15" eb="17">
      <t>キサイ</t>
    </rPh>
    <rPh sb="17" eb="19">
      <t>ジコウ</t>
    </rPh>
    <rPh sb="20" eb="21">
      <t>カカ</t>
    </rPh>
    <rPh sb="22" eb="24">
      <t>コンキョ</t>
    </rPh>
    <rPh sb="24" eb="26">
      <t>シリョウ</t>
    </rPh>
    <phoneticPr fontId="1"/>
  </si>
  <si>
    <t>２．経費内訳（別紙２）及び、記載事項に係る根拠資料</t>
    <rPh sb="7" eb="9">
      <t>ベッシ</t>
    </rPh>
    <phoneticPr fontId="1"/>
  </si>
  <si>
    <r>
      <t>≪担当者≫　</t>
    </r>
    <r>
      <rPr>
        <sz val="10"/>
        <color indexed="8"/>
        <rFont val="ＭＳ 明朝"/>
        <family val="1"/>
        <charset val="128"/>
      </rPr>
      <t>※別紙１から自動的に転記されます</t>
    </r>
    <rPh sb="1" eb="4">
      <t>タントウシャ</t>
    </rPh>
    <rPh sb="7" eb="9">
      <t>ベッシ</t>
    </rPh>
    <rPh sb="12" eb="15">
      <t>ジドウテキ</t>
    </rPh>
    <rPh sb="16" eb="18">
      <t>テンキ</t>
    </rPh>
    <phoneticPr fontId="1"/>
  </si>
  <si>
    <r>
      <t>その他事業内容に必要な補足資料
（</t>
    </r>
    <r>
      <rPr>
        <sz val="9"/>
        <rFont val="ＭＳ Ｐゴシック"/>
        <family val="3"/>
        <charset val="128"/>
      </rPr>
      <t>応募申請書に記載した内容の根拠や補足説明となる資料等）</t>
    </r>
    <rPh sb="2" eb="3">
      <t>タ</t>
    </rPh>
    <rPh sb="3" eb="5">
      <t>ジギョウ</t>
    </rPh>
    <rPh sb="5" eb="7">
      <t>ナイヨウ</t>
    </rPh>
    <rPh sb="8" eb="10">
      <t>ヒツヨウ</t>
    </rPh>
    <rPh sb="11" eb="13">
      <t>ホソク</t>
    </rPh>
    <rPh sb="13" eb="15">
      <t>シリョウ</t>
    </rPh>
    <rPh sb="17" eb="19">
      <t>オウボ</t>
    </rPh>
    <rPh sb="19" eb="22">
      <t>シンセイショ</t>
    </rPh>
    <rPh sb="23" eb="25">
      <t>キサイ</t>
    </rPh>
    <rPh sb="27" eb="29">
      <t>ナイヨウ</t>
    </rPh>
    <rPh sb="30" eb="32">
      <t>コンキョ</t>
    </rPh>
    <rPh sb="33" eb="35">
      <t>ホソク</t>
    </rPh>
    <rPh sb="35" eb="37">
      <t>セツメイ</t>
    </rPh>
    <rPh sb="40" eb="42">
      <t>シリョウ</t>
    </rPh>
    <rPh sb="42" eb="43">
      <t>トウ</t>
    </rPh>
    <phoneticPr fontId="1"/>
  </si>
  <si>
    <t>識別番号</t>
    <rPh sb="0" eb="2">
      <t>シキベツ</t>
    </rPh>
    <rPh sb="2" eb="4">
      <t>バンゴウ</t>
    </rPh>
    <phoneticPr fontId="1"/>
  </si>
  <si>
    <t>識別番号</t>
    <rPh sb="0" eb="2">
      <t>シキベツ</t>
    </rPh>
    <rPh sb="2" eb="4">
      <t>バンゴウ</t>
    </rPh>
    <phoneticPr fontId="1"/>
  </si>
  <si>
    <t>実施計画書</t>
    <phoneticPr fontId="9"/>
  </si>
  <si>
    <t>令和６年</t>
    <rPh sb="0" eb="2">
      <t>レイワ</t>
    </rPh>
    <rPh sb="3" eb="4">
      <t>ネン</t>
    </rPh>
    <phoneticPr fontId="1"/>
  </si>
  <si>
    <t>（「デコ活」（脱炭素につながる新しい豊かな暮らしを創る国民運動）推進事業）</t>
    <phoneticPr fontId="16"/>
  </si>
  <si>
    <t>環境配慮行動普及促進事業費補助金</t>
    <phoneticPr fontId="16"/>
  </si>
  <si>
    <t>及び二酸化炭素排出抑制対策事業費等補助金</t>
    <phoneticPr fontId="16"/>
  </si>
  <si>
    <t>「デコ活」（脱炭素につながる新しい豊かな暮らしを創る国民運動）推進事業に要する経費内訳</t>
    <phoneticPr fontId="1"/>
  </si>
  <si>
    <t>事業実施の代表事業者</t>
    <rPh sb="0" eb="2">
      <t>ジギョウ</t>
    </rPh>
    <rPh sb="2" eb="4">
      <t>ジッシ</t>
    </rPh>
    <phoneticPr fontId="1"/>
  </si>
  <si>
    <t>デコ活応援団参画有無</t>
    <phoneticPr fontId="9"/>
  </si>
  <si>
    <t>デコ活宣言登録有無</t>
    <phoneticPr fontId="9"/>
  </si>
  <si>
    <t>デコ活アクションを独自に推進</t>
    <phoneticPr fontId="9"/>
  </si>
  <si>
    <t>事業の主たる実施場所</t>
    <rPh sb="0" eb="2">
      <t>ジギョウ</t>
    </rPh>
    <rPh sb="3" eb="4">
      <t>シュ</t>
    </rPh>
    <rPh sb="6" eb="8">
      <t>ジッシ</t>
    </rPh>
    <rPh sb="8" eb="10">
      <t>バショ</t>
    </rPh>
    <phoneticPr fontId="1"/>
  </si>
  <si>
    <t>事業の目的と補助金投入の必要性</t>
    <rPh sb="0" eb="2">
      <t>ジギョウ</t>
    </rPh>
    <rPh sb="3" eb="5">
      <t>モクテキ</t>
    </rPh>
    <rPh sb="6" eb="9">
      <t>ホジョキン</t>
    </rPh>
    <rPh sb="9" eb="11">
      <t>トウニュウ</t>
    </rPh>
    <rPh sb="12" eb="14">
      <t>ヒツヨウ</t>
    </rPh>
    <rPh sb="14" eb="15">
      <t>セイ</t>
    </rPh>
    <phoneticPr fontId="9"/>
  </si>
  <si>
    <t>事業の概要と継続発展性</t>
    <rPh sb="0" eb="2">
      <t>ジギョウ</t>
    </rPh>
    <rPh sb="3" eb="5">
      <t>ガイヨウ</t>
    </rPh>
    <rPh sb="6" eb="8">
      <t>ケイゾク</t>
    </rPh>
    <rPh sb="8" eb="10">
      <t>ハッテン</t>
    </rPh>
    <rPh sb="10" eb="11">
      <t>セイ</t>
    </rPh>
    <phoneticPr fontId="9"/>
  </si>
  <si>
    <t>エネルギー起源CO2の削減に寄与するか否か</t>
    <phoneticPr fontId="9"/>
  </si>
  <si>
    <t>許認可、権利関係等事業実施の前提となる事項及び実施上問題となる事項</t>
    <phoneticPr fontId="9"/>
  </si>
  <si>
    <t>デコ活応援団参画有無</t>
    <rPh sb="2" eb="3">
      <t>カツ</t>
    </rPh>
    <rPh sb="3" eb="6">
      <t>オウエンダン</t>
    </rPh>
    <rPh sb="6" eb="8">
      <t>サンカク</t>
    </rPh>
    <rPh sb="8" eb="10">
      <t>ウム</t>
    </rPh>
    <phoneticPr fontId="1"/>
  </si>
  <si>
    <t>「デコ活」（脱炭素につながる新しい豊かな暮らしを創る国民運動）推進事業</t>
    <phoneticPr fontId="9"/>
  </si>
  <si>
    <t>購入予定の主な財産の内訳（一品、一組又は一式の価格が５０万円以上のもの）</t>
    <rPh sb="0" eb="2">
      <t>コウニュウ</t>
    </rPh>
    <rPh sb="2" eb="4">
      <t>ヨテイ</t>
    </rPh>
    <rPh sb="5" eb="6">
      <t>オモ</t>
    </rPh>
    <rPh sb="7" eb="9">
      <t>ザイサン</t>
    </rPh>
    <rPh sb="10" eb="12">
      <t>ウチワケ</t>
    </rPh>
    <rPh sb="13" eb="15">
      <t>イッピン</t>
    </rPh>
    <rPh sb="16" eb="17">
      <t>ヒト</t>
    </rPh>
    <rPh sb="17" eb="18">
      <t>クミ</t>
    </rPh>
    <rPh sb="18" eb="19">
      <t>マタ</t>
    </rPh>
    <rPh sb="20" eb="22">
      <t>イッシキ</t>
    </rPh>
    <rPh sb="23" eb="25">
      <t>カカク</t>
    </rPh>
    <rPh sb="28" eb="29">
      <t>マン</t>
    </rPh>
    <rPh sb="29" eb="30">
      <t>エン</t>
    </rPh>
    <rPh sb="30" eb="32">
      <t>イジョウ</t>
    </rPh>
    <phoneticPr fontId="1"/>
  </si>
  <si>
    <t>＊プロジェクト実施に当たって補助金投入の必要性を分かりやすく記載してください。</t>
    <phoneticPr fontId="9"/>
  </si>
  <si>
    <t>＊ 補助事業遂行上、許認可、権利関係等関係者間の調整が必要となる事項について記入してください。なお、該当がない場合は「該当なし」と記入してください。</t>
    <rPh sb="50" eb="52">
      <t>ガイトウ</t>
    </rPh>
    <rPh sb="65" eb="67">
      <t>キニュウ</t>
    </rPh>
    <phoneticPr fontId="1"/>
  </si>
  <si>
    <t>＊ 他の国の補助金等（固定価格買取制度を含む。）への応募状況等を記入してください。なお、該当がない場合は「該当なし」と記入してください。</t>
    <rPh sb="44" eb="46">
      <t>ガイトウ</t>
    </rPh>
    <rPh sb="59" eb="61">
      <t>キニュウ</t>
    </rPh>
    <phoneticPr fontId="1"/>
  </si>
  <si>
    <t>＊推進している内容を記入してください。（記入例：デコ活大喜利に参加）</t>
    <rPh sb="1" eb="3">
      <t>スイシン</t>
    </rPh>
    <rPh sb="7" eb="9">
      <t>ナイヨウ</t>
    </rPh>
    <rPh sb="10" eb="12">
      <t>キニュウ</t>
    </rPh>
    <rPh sb="20" eb="22">
      <t>キニュウ</t>
    </rPh>
    <phoneticPr fontId="9"/>
  </si>
  <si>
    <t>事業の目的・概要</t>
    <rPh sb="3" eb="5">
      <t>モクテキ</t>
    </rPh>
    <rPh sb="6" eb="8">
      <t>ガイヨウ</t>
    </rPh>
    <phoneticPr fontId="1"/>
  </si>
  <si>
    <t>事業実施体制</t>
    <rPh sb="0" eb="2">
      <t>ジギョウ</t>
    </rPh>
    <rPh sb="2" eb="4">
      <t>ジッシ</t>
    </rPh>
    <rPh sb="4" eb="6">
      <t>タイセイ</t>
    </rPh>
    <phoneticPr fontId="1"/>
  </si>
  <si>
    <t>マッチングファンドによる資源</t>
    <rPh sb="12" eb="14">
      <t>シゲン</t>
    </rPh>
    <phoneticPr fontId="1"/>
  </si>
  <si>
    <t>くらしの10年ロードマップの関係箇所</t>
    <rPh sb="6" eb="7">
      <t>ネン</t>
    </rPh>
    <rPh sb="14" eb="16">
      <t>カンケイ</t>
    </rPh>
    <rPh sb="16" eb="18">
      <t>カショ</t>
    </rPh>
    <phoneticPr fontId="1"/>
  </si>
  <si>
    <t>事業実施に
　関連する事項</t>
    <phoneticPr fontId="1"/>
  </si>
  <si>
    <t>事業実施スケジュール</t>
    <rPh sb="0" eb="2">
      <t>ジギョウ</t>
    </rPh>
    <rPh sb="2" eb="4">
      <t>ジッシ</t>
    </rPh>
    <phoneticPr fontId="1"/>
  </si>
  <si>
    <t>「デコ活」（脱炭素につながる新しい豊かな暮らしを創る国民運動）推進事業
応募申請時提出書類等一覧</t>
    <phoneticPr fontId="11"/>
  </si>
  <si>
    <t>【様式第１】デコ活</t>
    <rPh sb="3" eb="4">
      <t>ダイ</t>
    </rPh>
    <rPh sb="8" eb="9">
      <t>カツ</t>
    </rPh>
    <phoneticPr fontId="1"/>
  </si>
  <si>
    <t>＊必ず選択して下さい</t>
    <phoneticPr fontId="9"/>
  </si>
  <si>
    <t>＊補助事業を実施する担当者で、協会とのやり取りの窓口となる方の情報を記入してください。
＊郵便番号はハイフンなしの7ケタの半角の数値のみ入力してください。
　([〒000-0000]形式で表示されます。)
＊電話番号は、市外局番から半角の数値のみでハイフンを入れて入力してください。
　（例：03-1234-5678）</t>
    <rPh sb="1" eb="3">
      <t>ホジョ</t>
    </rPh>
    <rPh sb="3" eb="5">
      <t>ジギョウ</t>
    </rPh>
    <rPh sb="6" eb="8">
      <t>ジッシ</t>
    </rPh>
    <rPh sb="10" eb="13">
      <t>タントウシャ</t>
    </rPh>
    <rPh sb="15" eb="17">
      <t>キョウカイ</t>
    </rPh>
    <rPh sb="21" eb="22">
      <t>ト</t>
    </rPh>
    <rPh sb="24" eb="26">
      <t>マドグチ</t>
    </rPh>
    <rPh sb="31" eb="33">
      <t>ジョウホウ</t>
    </rPh>
    <phoneticPr fontId="1"/>
  </si>
  <si>
    <t>＊団体の代表権を持つ方で、様式１に記載した申請者と同一であることを確認してください。
＊郵便番号はハイフンなしの7ケタの半角の数値のみ入力してください。
　([〒000-0000]形式で表示されます。)
＊電話番号は、市外局番から半角の数値のみでハイフンを入れて入力してください。
　（例：03-1234-5678）</t>
    <rPh sb="1" eb="3">
      <t>ダンタイ</t>
    </rPh>
    <rPh sb="4" eb="7">
      <t>ダイヒョウケン</t>
    </rPh>
    <rPh sb="8" eb="9">
      <t>モ</t>
    </rPh>
    <rPh sb="10" eb="11">
      <t>カタ</t>
    </rPh>
    <rPh sb="13" eb="15">
      <t>ヨウシキ</t>
    </rPh>
    <rPh sb="17" eb="19">
      <t>キサイ</t>
    </rPh>
    <rPh sb="21" eb="24">
      <t>シンセイシャ</t>
    </rPh>
    <rPh sb="25" eb="27">
      <t>ドウイツ</t>
    </rPh>
    <rPh sb="33" eb="35">
      <t>カクニン</t>
    </rPh>
    <rPh sb="61" eb="63">
      <t>ハンカク</t>
    </rPh>
    <rPh sb="133" eb="135">
      <t>ニュウリョク</t>
    </rPh>
    <phoneticPr fontId="1"/>
  </si>
  <si>
    <t>事業実施の担当者</t>
    <rPh sb="0" eb="2">
      <t>ジギョウ</t>
    </rPh>
    <rPh sb="2" eb="4">
      <t>ジッシ</t>
    </rPh>
    <rPh sb="5" eb="8">
      <t>タントウシャ</t>
    </rPh>
    <phoneticPr fontId="9"/>
  </si>
  <si>
    <t>事業実施の担当者
（事業の窓口となる方）</t>
    <rPh sb="0" eb="2">
      <t>ジギョウ</t>
    </rPh>
    <rPh sb="2" eb="4">
      <t>ジッシ</t>
    </rPh>
    <rPh sb="5" eb="8">
      <t>タントウシャ</t>
    </rPh>
    <rPh sb="10" eb="12">
      <t>ジギョウ</t>
    </rPh>
    <rPh sb="13" eb="15">
      <t>マドグチ</t>
    </rPh>
    <rPh sb="18" eb="19">
      <t>カタ</t>
    </rPh>
    <phoneticPr fontId="1"/>
  </si>
  <si>
    <t>有</t>
    <rPh sb="0" eb="1">
      <t>アリ</t>
    </rPh>
    <phoneticPr fontId="19"/>
  </si>
  <si>
    <t>無</t>
    <rPh sb="0" eb="1">
      <t>ナシ</t>
    </rPh>
    <phoneticPr fontId="19"/>
  </si>
  <si>
    <t>参加有無</t>
    <rPh sb="0" eb="2">
      <t>サンカ</t>
    </rPh>
    <rPh sb="2" eb="4">
      <t>ウム</t>
    </rPh>
    <phoneticPr fontId="19"/>
  </si>
  <si>
    <t>他の環境保全効果に寄与する</t>
    <phoneticPr fontId="19"/>
  </si>
  <si>
    <t>エネルギー起源CO2の削減に寄与するか否か</t>
    <phoneticPr fontId="19"/>
  </si>
  <si>
    <t>事業区分</t>
    <rPh sb="0" eb="2">
      <t>ジギョウ</t>
    </rPh>
    <rPh sb="2" eb="4">
      <t>クブン</t>
    </rPh>
    <phoneticPr fontId="19"/>
  </si>
  <si>
    <t>事業区分</t>
    <rPh sb="2" eb="4">
      <t>クブン</t>
    </rPh>
    <phoneticPr fontId="1"/>
  </si>
  <si>
    <t>ＣＯ２トン／年</t>
  </si>
  <si>
    <t>ＣＯ２トン／年</t>
    <phoneticPr fontId="9"/>
  </si>
  <si>
    <t>CO2削減効果
(事業による直接効果)</t>
    <rPh sb="3" eb="5">
      <t>サクゲン</t>
    </rPh>
    <rPh sb="5" eb="7">
      <t>コウカ</t>
    </rPh>
    <phoneticPr fontId="9"/>
  </si>
  <si>
    <t>その他の環境保全効果
(事業による直接効果)</t>
    <rPh sb="2" eb="3">
      <t>タ</t>
    </rPh>
    <rPh sb="4" eb="6">
      <t>カンキョウ</t>
    </rPh>
    <rPh sb="6" eb="8">
      <t>ホゼン</t>
    </rPh>
    <rPh sb="8" eb="10">
      <t>コウカ</t>
    </rPh>
    <phoneticPr fontId="9"/>
  </si>
  <si>
    <t>行動変容数
(事業による直接効果)</t>
    <rPh sb="0" eb="2">
      <t>コウドウ</t>
    </rPh>
    <rPh sb="2" eb="4">
      <t>ヘンヨウ</t>
    </rPh>
    <rPh sb="4" eb="5">
      <t>スウ</t>
    </rPh>
    <phoneticPr fontId="9"/>
  </si>
  <si>
    <t>翌年度　　　</t>
    <phoneticPr fontId="9"/>
  </si>
  <si>
    <t>エネルギー起源CO2の削減に寄与する</t>
    <phoneticPr fontId="19"/>
  </si>
  <si>
    <t>両方に寄与する</t>
    <rPh sb="0" eb="2">
      <t>リョウホウ</t>
    </rPh>
    <phoneticPr fontId="19"/>
  </si>
  <si>
    <t>人／年</t>
    <rPh sb="0" eb="1">
      <t>ヒト</t>
    </rPh>
    <phoneticPr fontId="9"/>
  </si>
  <si>
    <t>＊ 必ず選択してください</t>
    <rPh sb="2" eb="3">
      <t>カナラ</t>
    </rPh>
    <rPh sb="4" eb="6">
      <t>センタク</t>
    </rPh>
    <phoneticPr fontId="9"/>
  </si>
  <si>
    <t>事業の環境保全効果等と費用対効果</t>
    <phoneticPr fontId="9"/>
  </si>
  <si>
    <t>＊ 共同事業者に加え、連絡網や指揮命令系統を記載してください。
＊ 個人情報保護やプライバシー保護を考慮した記載としてください。</t>
    <rPh sb="11" eb="14">
      <t>レンラクモウ</t>
    </rPh>
    <rPh sb="15" eb="21">
      <t>シキメイレイケイトウ</t>
    </rPh>
    <rPh sb="22" eb="24">
      <t>キサイ</t>
    </rPh>
    <rPh sb="34" eb="36">
      <t>コジン</t>
    </rPh>
    <rPh sb="36" eb="38">
      <t>ジョウホウ</t>
    </rPh>
    <rPh sb="38" eb="40">
      <t>ホゴ</t>
    </rPh>
    <rPh sb="47" eb="49">
      <t>ホゴ</t>
    </rPh>
    <rPh sb="50" eb="52">
      <t>コウリョ</t>
    </rPh>
    <rPh sb="54" eb="56">
      <t>キサイ</t>
    </rPh>
    <phoneticPr fontId="1"/>
  </si>
  <si>
    <t>費用対効果</t>
    <phoneticPr fontId="9"/>
  </si>
  <si>
    <t>＊ 総事業費の構成を記載してください。
　また、事業者等が補助事業に要する経費をまかなうための資源の調達計画及び調達方法についても記入してください。</t>
    <rPh sb="65" eb="67">
      <t>キニュウ</t>
    </rPh>
    <phoneticPr fontId="1"/>
  </si>
  <si>
    <t>　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phoneticPr fontId="1"/>
  </si>
  <si>
    <t>　共同事業者がある場合は、共同事業者に係る業務概要、定款又は寄附行為、経理状況説明書を添付すること。</t>
    <phoneticPr fontId="1"/>
  </si>
  <si>
    <r>
      <t>３．申請者の</t>
    </r>
    <r>
      <rPr>
        <sz val="12"/>
        <rFont val="ＭＳ 明朝"/>
        <family val="1"/>
        <charset val="128"/>
      </rPr>
      <t>業務</t>
    </r>
    <r>
      <rPr>
        <sz val="12"/>
        <color indexed="8"/>
        <rFont val="ＭＳ 明朝"/>
        <family val="1"/>
        <charset val="128"/>
      </rPr>
      <t>概要及び定款又は寄附行為</t>
    </r>
    <phoneticPr fontId="16"/>
  </si>
  <si>
    <t>＊公募要領に記載された「補助事業者」の要件を満たしていることを確認してください。
＊正式名称で記入してください。</t>
    <rPh sb="42" eb="44">
      <t>セイシキ</t>
    </rPh>
    <rPh sb="44" eb="46">
      <t>メイショウ</t>
    </rPh>
    <rPh sb="47" eb="49">
      <t>キニュウ</t>
    </rPh>
    <phoneticPr fontId="1"/>
  </si>
  <si>
    <t>＊ プロジェクトの実施に伴って「環境面で副次的に明らかな負の影響が発生しない」、または「発生することが見込まれないこと」
　または「副次的に発生する負の影響を考慮して十分な対策が講じられていること。」について記載してください。</t>
    <phoneticPr fontId="9"/>
  </si>
  <si>
    <t>＊ 申請対象となる場合は、記載してください。
＊ 当該補助年度と翌年度１年間の想定をそれぞれ記載してください。
＊ 記載する各々の設定根拠・引用元に係る具体的資料を添付してください。
＊ 「１行動変容数あたりのCO2削減効果」に「行動変容数」を掛けて算出してください。</t>
    <rPh sb="97" eb="102">
      <t>コウドウヘンヨウスウ</t>
    </rPh>
    <rPh sb="109" eb="111">
      <t>サクゲン</t>
    </rPh>
    <rPh sb="111" eb="113">
      <t>コウカ</t>
    </rPh>
    <rPh sb="116" eb="121">
      <t>コウドウヘンヨウスウ</t>
    </rPh>
    <rPh sb="123" eb="124">
      <t>カ</t>
    </rPh>
    <rPh sb="126" eb="128">
      <t>サンシュツ</t>
    </rPh>
    <phoneticPr fontId="9"/>
  </si>
  <si>
    <t>＊ 申請対象となる場合は、記載してください。
＊ 当該補助年度と翌年度１年間の想定をそれぞれ記載してください。
＊ 記載する各々の設定根拠・引用元に係る具体的資料を添付してください。
＊ 単位について、廃棄物削減効果の場合は、「トン／年」になります。
＊ 「１行動変容数あたり環境保全効果」に「行動変容数」を掛けて算出してください。</t>
    <rPh sb="95" eb="97">
      <t>タンイ</t>
    </rPh>
    <rPh sb="102" eb="105">
      <t>ハイキブツ</t>
    </rPh>
    <rPh sb="105" eb="107">
      <t>サクゲン</t>
    </rPh>
    <rPh sb="107" eb="109">
      <t>コウカ</t>
    </rPh>
    <rPh sb="110" eb="112">
      <t>バアイ</t>
    </rPh>
    <rPh sb="118" eb="119">
      <t>ネン</t>
    </rPh>
    <rPh sb="139" eb="143">
      <t>カンキョウホゼン</t>
    </rPh>
    <rPh sb="143" eb="145">
      <t>コウカ</t>
    </rPh>
    <phoneticPr fontId="9"/>
  </si>
  <si>
    <t>１行動変容数あたりの
CO2削減効果、環境保全効果</t>
    <rPh sb="1" eb="3">
      <t>コウドウ</t>
    </rPh>
    <rPh sb="3" eb="5">
      <t>ヘンヨウ</t>
    </rPh>
    <rPh sb="5" eb="6">
      <t>スウ</t>
    </rPh>
    <rPh sb="14" eb="16">
      <t>サクゲン</t>
    </rPh>
    <rPh sb="16" eb="18">
      <t>コウカ</t>
    </rPh>
    <rPh sb="19" eb="21">
      <t>カンキョウ</t>
    </rPh>
    <rPh sb="21" eb="23">
      <t>ホゼン</t>
    </rPh>
    <rPh sb="23" eb="25">
      <t>コウカ</t>
    </rPh>
    <phoneticPr fontId="9"/>
  </si>
  <si>
    <t xml:space="preserve">＊ 翌年度以降の活用も参考記入するとともに、今後、どのように展開されることが期待されるかについても記載してください。
</t>
    <rPh sb="49" eb="51">
      <t>キサイ</t>
    </rPh>
    <phoneticPr fontId="1"/>
  </si>
  <si>
    <t>【買・食】地産地消、適量購入・食べきりごみの削減・分別</t>
  </si>
  <si>
    <t>【職】テレワークの実践</t>
  </si>
  <si>
    <t>【移】電動車の購入、環境負荷がより少ない移動手段の選択</t>
  </si>
  <si>
    <t>【基盤】情報 (教育・ナッジ)インセンティブ</t>
  </si>
  <si>
    <t>【その他】</t>
    <rPh sb="3" eb="4">
      <t>タ</t>
    </rPh>
    <phoneticPr fontId="9"/>
  </si>
  <si>
    <t>【住[外]】住宅の省エネ化・再エネ導入(断熱化、太陽光発電等)</t>
  </si>
  <si>
    <t>【住[内]】エコグッズの選択(LED、家電、給湯、節水 等)</t>
  </si>
  <si>
    <t>【衣】クールビズ・ウォームビズ、サステナブルファッションの実践</t>
  </si>
  <si>
    <t>広域規模事業</t>
    <rPh sb="0" eb="2">
      <t>コウイキ</t>
    </rPh>
    <rPh sb="2" eb="4">
      <t>キボ</t>
    </rPh>
    <rPh sb="4" eb="6">
      <t>ジギョウ</t>
    </rPh>
    <phoneticPr fontId="19"/>
  </si>
  <si>
    <r>
      <t>別紙２ に記載の経費に係る根拠資料（見積書、計算書</t>
    </r>
    <r>
      <rPr>
        <sz val="9"/>
        <rFont val="ＭＳ Ｐゴシック"/>
        <family val="3"/>
        <charset val="128"/>
      </rPr>
      <t>法律に基づく登録に係る通知の写し等）</t>
    </r>
    <rPh sb="0" eb="2">
      <t>ベッシ</t>
    </rPh>
    <rPh sb="5" eb="7">
      <t>キサイ</t>
    </rPh>
    <rPh sb="8" eb="10">
      <t>ケイヒ</t>
    </rPh>
    <rPh sb="11" eb="12">
      <t>カカ</t>
    </rPh>
    <rPh sb="13" eb="15">
      <t>コンキョ</t>
    </rPh>
    <rPh sb="15" eb="17">
      <t>シリョウ</t>
    </rPh>
    <rPh sb="18" eb="21">
      <t>ミツモリショ</t>
    </rPh>
    <rPh sb="22" eb="25">
      <t>ケイサンショ</t>
    </rPh>
    <rPh sb="41" eb="42">
      <t>トウ</t>
    </rPh>
    <phoneticPr fontId="1"/>
  </si>
  <si>
    <t>地域規模事業</t>
    <rPh sb="0" eb="2">
      <t>チイキ</t>
    </rPh>
    <rPh sb="2" eb="4">
      <t>キボ</t>
    </rPh>
    <rPh sb="4" eb="6">
      <t>ジギョウ</t>
    </rPh>
    <phoneticPr fontId="19"/>
  </si>
  <si>
    <r>
      <t>※６，７，８</t>
    </r>
    <r>
      <rPr>
        <b/>
        <sz val="10"/>
        <color indexed="10"/>
        <rFont val="ＭＳ Ｐゴシック"/>
        <family val="3"/>
        <charset val="128"/>
      </rPr>
      <t>については、代表事業者、共同事業者共に提出が必要です。</t>
    </r>
    <rPh sb="12" eb="14">
      <t>ダイヒョウ</t>
    </rPh>
    <rPh sb="14" eb="17">
      <t>ジギョウシャ</t>
    </rPh>
    <rPh sb="18" eb="20">
      <t>キョウドウ</t>
    </rPh>
    <rPh sb="20" eb="23">
      <t>ジギョウシャ</t>
    </rPh>
    <rPh sb="23" eb="24">
      <t>トモ</t>
    </rPh>
    <rPh sb="25" eb="27">
      <t>テイシュツ</t>
    </rPh>
    <rPh sb="28" eb="30">
      <t>ヒツヨウ</t>
    </rPh>
    <phoneticPr fontId="11"/>
  </si>
  <si>
    <t>別添のとおり　※提出書類２</t>
    <rPh sb="8" eb="10">
      <t>テイシュツ</t>
    </rPh>
    <rPh sb="10" eb="12">
      <t>ショルイ</t>
    </rPh>
    <phoneticPr fontId="1"/>
  </si>
  <si>
    <t>事業実施スケジュール(工程表)</t>
    <rPh sb="0" eb="2">
      <t>ジギョウ</t>
    </rPh>
    <rPh sb="2" eb="4">
      <t>ジッシ</t>
    </rPh>
    <rPh sb="11" eb="14">
      <t>コウテイヒョウ</t>
    </rPh>
    <phoneticPr fontId="1"/>
  </si>
  <si>
    <t>別添のとおり　※提出書類４</t>
    <phoneticPr fontId="1"/>
  </si>
  <si>
    <r>
      <t>４．申請者の経理状況説明書（直近２</t>
    </r>
    <r>
      <rPr>
        <sz val="12"/>
        <color indexed="8"/>
        <rFont val="ＭＳ 明朝"/>
        <family val="1"/>
        <charset val="128"/>
      </rPr>
      <t>決算期の貸借対照表及び損益計算書）</t>
    </r>
    <phoneticPr fontId="16"/>
  </si>
  <si>
    <r>
      <t>様式第１ 応募申請書 （電子データは</t>
    </r>
    <r>
      <rPr>
        <u/>
        <sz val="9"/>
        <color rgb="FFFF0000"/>
        <rFont val="ＭＳ Ｐゴシック"/>
        <family val="3"/>
        <charset val="128"/>
      </rPr>
      <t>Excel形式</t>
    </r>
    <r>
      <rPr>
        <sz val="9"/>
        <rFont val="ＭＳ Ｐゴシック"/>
        <family val="3"/>
        <charset val="128"/>
      </rPr>
      <t>のまま提出すること。）</t>
    </r>
    <rPh sb="0" eb="2">
      <t>ヨウシキ</t>
    </rPh>
    <rPh sb="2" eb="3">
      <t>ダイ</t>
    </rPh>
    <rPh sb="5" eb="7">
      <t>オウボ</t>
    </rPh>
    <rPh sb="7" eb="10">
      <t>シンセイショ</t>
    </rPh>
    <phoneticPr fontId="1"/>
  </si>
  <si>
    <r>
      <t>別紙１ 実施計画書 （電子データは</t>
    </r>
    <r>
      <rPr>
        <u/>
        <sz val="9"/>
        <color rgb="FFFF0000"/>
        <rFont val="ＭＳ Ｐゴシック"/>
        <family val="3"/>
        <charset val="128"/>
      </rPr>
      <t>Excel形式</t>
    </r>
    <r>
      <rPr>
        <sz val="9"/>
        <rFont val="ＭＳ Ｐゴシック"/>
        <family val="3"/>
        <charset val="128"/>
      </rPr>
      <t>のまま提出すること。）</t>
    </r>
    <rPh sb="0" eb="2">
      <t>ベッシ</t>
    </rPh>
    <rPh sb="4" eb="6">
      <t>ジッシ</t>
    </rPh>
    <rPh sb="6" eb="9">
      <t>ケイカクショ</t>
    </rPh>
    <rPh sb="11" eb="13">
      <t>デンシ</t>
    </rPh>
    <phoneticPr fontId="1"/>
  </si>
  <si>
    <r>
      <t>別紙２ 経費内訳 （電子データは</t>
    </r>
    <r>
      <rPr>
        <u/>
        <sz val="9"/>
        <color rgb="FFFF0000"/>
        <rFont val="ＭＳ Ｐゴシック"/>
        <family val="3"/>
        <charset val="128"/>
      </rPr>
      <t>Excel形式</t>
    </r>
    <r>
      <rPr>
        <sz val="9"/>
        <rFont val="ＭＳ Ｐゴシック"/>
        <family val="3"/>
        <charset val="128"/>
      </rPr>
      <t>のまま提出すること。）</t>
    </r>
    <rPh sb="0" eb="2">
      <t>ベッシ</t>
    </rPh>
    <rPh sb="4" eb="6">
      <t>ケイヒ</t>
    </rPh>
    <rPh sb="6" eb="8">
      <t>ウチワケ</t>
    </rPh>
    <phoneticPr fontId="1"/>
  </si>
  <si>
    <t>本計画書に、システム図・仕様書等、記入内容の根拠資料を添付すること。</t>
    <rPh sb="15" eb="16">
      <t>ナド</t>
    </rPh>
    <phoneticPr fontId="9"/>
  </si>
  <si>
    <t>＊補助事業等の概要（内容・規模等）を記入してください。特に以下の点を意識し分かりやすい記載にしてください。
＊＊　補助金終了後もCO2削減効果の環境保全効果が継続的に見込める社会実装に向けたプロジェクト
＊＊　連携協働により効果的に需要サイドのボトルネックを構造的に解消する仕掛けであること
＊＊　どのように国民に行動変容・ライフスタイルを通じた暮らしの改善を促すための仕掛けを提供するのか基本構造
＊＊　事業が意図するメインのターゲット、どのような価値を提供するか、製品サービスの特徴・品質・ユニークさ、独自の利点や強み等
＊＊ モデル性と業界内外や他地域への波及効果等
＊＊ 事業が発展することによるその他の波及効果等について記載されていること。
＊ 導入する設備等（取得する財産）がある場合は、所有者（財産を取得する方）も含めて記入してください。</t>
    <rPh sb="67" eb="69">
      <t>サクゲン</t>
    </rPh>
    <rPh sb="69" eb="71">
      <t>コウカ</t>
    </rPh>
    <rPh sb="72" eb="74">
      <t>カンキョウ</t>
    </rPh>
    <rPh sb="74" eb="76">
      <t>ホゼン</t>
    </rPh>
    <rPh sb="76" eb="78">
      <t>コウカ</t>
    </rPh>
    <rPh sb="79" eb="82">
      <t>ケイゾクテキ</t>
    </rPh>
    <rPh sb="83" eb="85">
      <t>ミコ</t>
    </rPh>
    <rPh sb="87" eb="89">
      <t>シャカイ</t>
    </rPh>
    <rPh sb="89" eb="91">
      <t>ジッソウ</t>
    </rPh>
    <rPh sb="92" eb="93">
      <t>ム</t>
    </rPh>
    <rPh sb="170" eb="171">
      <t>ツウ</t>
    </rPh>
    <rPh sb="173" eb="174">
      <t>ク</t>
    </rPh>
    <rPh sb="177" eb="179">
      <t>カイゼン</t>
    </rPh>
    <rPh sb="269" eb="270">
      <t>セイ</t>
    </rPh>
    <rPh sb="276" eb="279">
      <t>タチイキ</t>
    </rPh>
    <rPh sb="329" eb="331">
      <t>ドウニュウ</t>
    </rPh>
    <rPh sb="365" eb="366">
      <t>フク</t>
    </rPh>
    <phoneticPr fontId="9"/>
  </si>
  <si>
    <t>別添のとおり　※提出書類３</t>
    <rPh sb="8" eb="10">
      <t>テイシュツ</t>
    </rPh>
    <rPh sb="10" eb="12">
      <t>ショルイ</t>
    </rPh>
    <phoneticPr fontId="1"/>
  </si>
  <si>
    <t>＊別紙で事業実施位置が分かる地図、施設及び導入設備の配置図等（提出書類２）を添付してください。記入欄には、別紙の資料番号を記入してください。</t>
    <rPh sb="1" eb="3">
      <t>ベッシ</t>
    </rPh>
    <rPh sb="4" eb="6">
      <t>ジギョウ</t>
    </rPh>
    <rPh sb="6" eb="8">
      <t>ジッシ</t>
    </rPh>
    <rPh sb="8" eb="10">
      <t>イチ</t>
    </rPh>
    <rPh sb="11" eb="12">
      <t>ワ</t>
    </rPh>
    <rPh sb="14" eb="16">
      <t>チズ</t>
    </rPh>
    <rPh sb="17" eb="19">
      <t>シセツ</t>
    </rPh>
    <rPh sb="19" eb="20">
      <t>オヨ</t>
    </rPh>
    <rPh sb="21" eb="23">
      <t>ドウニュウ</t>
    </rPh>
    <rPh sb="23" eb="25">
      <t>セツビ</t>
    </rPh>
    <rPh sb="26" eb="29">
      <t>ハイチズ</t>
    </rPh>
    <rPh sb="29" eb="30">
      <t>トウ</t>
    </rPh>
    <rPh sb="31" eb="33">
      <t>テイシュツ</t>
    </rPh>
    <rPh sb="33" eb="35">
      <t>ショルイ</t>
    </rPh>
    <rPh sb="38" eb="40">
      <t>テンプ</t>
    </rPh>
    <phoneticPr fontId="1"/>
  </si>
  <si>
    <t xml:space="preserve">
＊ 当該補助年度と翌年度１年間の想定をそれぞれ記載してください。
＊ 記載する各々の設定根拠・引用元に係る具体的資料を添付してください。
</t>
    <phoneticPr fontId="9"/>
  </si>
  <si>
    <t>④</t>
    <phoneticPr fontId="1"/>
  </si>
  <si>
    <t>⑤</t>
    <phoneticPr fontId="1"/>
  </si>
  <si>
    <t>＊必ず選択して下さい</t>
    <rPh sb="1" eb="2">
      <t>カナラ</t>
    </rPh>
    <phoneticPr fontId="5"/>
  </si>
  <si>
    <t xml:space="preserve">＊公募要領に記載された「補助事業者」の要件を満たしていることを確認してください。
＊交付規程第３条第３項第一号により申請する場合においては、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
＊交付規程第３条第３項第二号により申請する場合においては、共同事業者とは、本補助事業に参画するすべての事業者のうち、代表事業者以外の事業者のことを指す。
＊郵便番号はハイフンなしの7ケタの半角の数値のみ入力してください。
　([〒000-0000]形式で表示されます。)
＊電話番号は、市外局番から半角の数値のみでハイフンを入れて入力してください。
　（例：03-1234-5678）
＊共同事業者が五者を超える場合は、協会までご連絡ください。
＊「デコ活応援団参画有無」については、必ず選択してください。
</t>
    <rPh sb="379" eb="380">
      <t>ゴ</t>
    </rPh>
    <rPh sb="408" eb="409">
      <t>カツ</t>
    </rPh>
    <rPh sb="409" eb="411">
      <t>オウエン</t>
    </rPh>
    <rPh sb="411" eb="412">
      <t>ダン</t>
    </rPh>
    <rPh sb="412" eb="414">
      <t>サンカク</t>
    </rPh>
    <rPh sb="414" eb="416">
      <t>ウム</t>
    </rPh>
    <rPh sb="423" eb="424">
      <t>カナラ</t>
    </rPh>
    <rPh sb="425" eb="427">
      <t>センタク</t>
    </rPh>
    <phoneticPr fontId="9"/>
  </si>
  <si>
    <t>当該補助年度　　</t>
    <phoneticPr fontId="9"/>
  </si>
  <si>
    <t>翌年度</t>
    <phoneticPr fontId="9"/>
  </si>
  <si>
    <r>
      <t>経理状況説明書（直近２決算期</t>
    </r>
    <r>
      <rPr>
        <sz val="9"/>
        <rFont val="ＭＳ Ｐゴシック"/>
        <family val="3"/>
        <charset val="128"/>
      </rPr>
      <t>の貸借対照表および損益計算書）</t>
    </r>
    <r>
      <rPr>
        <sz val="9"/>
        <color rgb="FFFF0000"/>
        <rFont val="ＭＳ Ｐゴシック"/>
        <family val="3"/>
        <charset val="128"/>
      </rPr>
      <t>※</t>
    </r>
    <r>
      <rPr>
        <sz val="9"/>
        <rFont val="ＭＳ Ｐゴシック"/>
        <family val="3"/>
        <charset val="128"/>
      </rPr>
      <t xml:space="preserve">
（地方公共団体が申請する場合は、申請年度の予算書）</t>
    </r>
    <rPh sb="34" eb="36">
      <t>コウキョウ</t>
    </rPh>
    <rPh sb="36" eb="38">
      <t>ダンタイ</t>
    </rPh>
    <phoneticPr fontId="1"/>
  </si>
  <si>
    <r>
      <t>業務概要 （企業パンフレット等）</t>
    </r>
    <r>
      <rPr>
        <sz val="9"/>
        <color rgb="FFFF0000"/>
        <rFont val="ＭＳ Ｐゴシック"/>
        <family val="3"/>
        <charset val="128"/>
      </rPr>
      <t xml:space="preserve">※
</t>
    </r>
    <r>
      <rPr>
        <sz val="9"/>
        <rFont val="ＭＳ Ｐゴシック"/>
        <family val="3"/>
        <charset val="128"/>
      </rPr>
      <t>（地方公共団体が申請する場合は、不要）</t>
    </r>
    <rPh sb="0" eb="2">
      <t>ギョウム</t>
    </rPh>
    <rPh sb="2" eb="4">
      <t>ガイヨウ</t>
    </rPh>
    <rPh sb="6" eb="8">
      <t>キギョウ</t>
    </rPh>
    <rPh sb="14" eb="15">
      <t>トウ</t>
    </rPh>
    <rPh sb="34" eb="36">
      <t>フヨウ</t>
    </rPh>
    <phoneticPr fontId="1"/>
  </si>
  <si>
    <r>
      <t>定款又は法人登記簿</t>
    </r>
    <r>
      <rPr>
        <sz val="9"/>
        <rFont val="ＭＳ Ｐゴシック"/>
        <family val="3"/>
        <charset val="128"/>
      </rPr>
      <t>（個人企業の場合は、住民票の写し）</t>
    </r>
    <r>
      <rPr>
        <sz val="9"/>
        <color rgb="FFFF0000"/>
        <rFont val="ＭＳ Ｐゴシック"/>
        <family val="3"/>
        <charset val="128"/>
      </rPr>
      <t xml:space="preserve">※
</t>
    </r>
    <r>
      <rPr>
        <sz val="9"/>
        <rFont val="ＭＳ Ｐゴシック"/>
        <family val="3"/>
        <charset val="128"/>
      </rPr>
      <t>（地方公共団体が申請する場合は、不要）</t>
    </r>
    <rPh sb="0" eb="2">
      <t>テイカン</t>
    </rPh>
    <rPh sb="2" eb="3">
      <t>マタ</t>
    </rPh>
    <rPh sb="4" eb="6">
      <t>ホウジン</t>
    </rPh>
    <rPh sb="6" eb="9">
      <t>トウキボ</t>
    </rPh>
    <rPh sb="10" eb="12">
      <t>コジン</t>
    </rPh>
    <rPh sb="12" eb="14">
      <t>キギョウ</t>
    </rPh>
    <rPh sb="15" eb="17">
      <t>バアイ</t>
    </rPh>
    <rPh sb="19" eb="22">
      <t>ジュウミンヒョウ</t>
    </rPh>
    <rPh sb="23" eb="24">
      <t>ウツ</t>
    </rPh>
    <phoneticPr fontId="1"/>
  </si>
  <si>
    <t>＊事業開始予定日（契約予定日）及び事業完了予定日（検収予定日）を記入してください。
　記入例：○○年○月○日　（　2024/4/1　と入力すると　令和6年4月1日　と表示されます。）
＊事業開始日、事業完了日は次の日付となります。
　事業開始日：次のうち最も早い日になります。
　　契約書もしくは注文請書の日付(※契約・発注日が、交付決定日  以降となるよう注意して下さい。）または賃金の発生日（業務日誌上）
　事業完了日：次のうち最も遅い日になります。
　　契約書・注文請書に基づく調達における支払日、または賃金の支払日、旅費・会議費・謝金等の支払日</t>
    <rPh sb="1" eb="3">
      <t>ジギョウ</t>
    </rPh>
    <rPh sb="3" eb="5">
      <t>カイシ</t>
    </rPh>
    <rPh sb="5" eb="8">
      <t>ヨテイビ</t>
    </rPh>
    <rPh sb="9" eb="11">
      <t>ケイヤク</t>
    </rPh>
    <rPh sb="11" eb="13">
      <t>ヨテイ</t>
    </rPh>
    <rPh sb="13" eb="14">
      <t>ビ</t>
    </rPh>
    <rPh sb="15" eb="16">
      <t>オヨ</t>
    </rPh>
    <rPh sb="17" eb="19">
      <t>ジギョウ</t>
    </rPh>
    <rPh sb="19" eb="21">
      <t>カンリョウ</t>
    </rPh>
    <rPh sb="21" eb="23">
      <t>ヨテイ</t>
    </rPh>
    <rPh sb="23" eb="24">
      <t>ビ</t>
    </rPh>
    <rPh sb="25" eb="27">
      <t>ケンシュウ</t>
    </rPh>
    <rPh sb="27" eb="29">
      <t>ヨテイ</t>
    </rPh>
    <rPh sb="29" eb="30">
      <t>ビ</t>
    </rPh>
    <rPh sb="32" eb="34">
      <t>キニュウ</t>
    </rPh>
    <rPh sb="43" eb="46">
      <t>キニュウレイ</t>
    </rPh>
    <rPh sb="48" eb="50">
      <t>マルネン</t>
    </rPh>
    <rPh sb="50" eb="52">
      <t>マルガツ</t>
    </rPh>
    <rPh sb="52" eb="54">
      <t>マルニチ</t>
    </rPh>
    <rPh sb="67" eb="69">
      <t>ニュウリョク</t>
    </rPh>
    <rPh sb="73" eb="75">
      <t>レイワ</t>
    </rPh>
    <rPh sb="76" eb="77">
      <t>ネン</t>
    </rPh>
    <rPh sb="78" eb="79">
      <t>ガツ</t>
    </rPh>
    <rPh sb="80" eb="81">
      <t>ヒ</t>
    </rPh>
    <rPh sb="83" eb="85">
      <t>ヒョウジ</t>
    </rPh>
    <rPh sb="93" eb="98">
      <t>ジギョウカイシビ</t>
    </rPh>
    <rPh sb="99" eb="101">
      <t>ジギョウ</t>
    </rPh>
    <rPh sb="101" eb="104">
      <t>カンリョウビ</t>
    </rPh>
    <rPh sb="105" eb="106">
      <t>ツギ</t>
    </rPh>
    <rPh sb="107" eb="109">
      <t>ヒヅケ</t>
    </rPh>
    <phoneticPr fontId="1"/>
  </si>
  <si>
    <t>＊ 単位は、「CO2トン（CO2削減効果の場合）」、「トン（廃棄物削減効果の場合）」等になります。
　（ 複数ある場合は、上下に記載してください。）</t>
    <rPh sb="53" eb="55">
      <t>フクスウ</t>
    </rPh>
    <rPh sb="57" eb="59">
      <t>バアイ</t>
    </rPh>
    <rPh sb="61" eb="63">
      <t>ジョウゲ</t>
    </rPh>
    <rPh sb="64" eb="66">
      <t>キサイ</t>
    </rPh>
    <phoneticPr fontId="9"/>
  </si>
  <si>
    <r>
      <t>＊ 「翌年度の行動変容する人数×翌年度のCO2削減効果やその他の環境保全効果／当該補助年度の経費（補助金投入額）」　について記載してください。　（ 複数ある場合は、上下に記載してください。）</t>
    </r>
    <r>
      <rPr>
        <sz val="11"/>
        <color rgb="FFFF0000"/>
        <rFont val="ＭＳ 明朝"/>
        <family val="1"/>
        <charset val="128"/>
      </rPr>
      <t xml:space="preserve">
</t>
    </r>
    <r>
      <rPr>
        <sz val="11"/>
        <rFont val="ＭＳ 明朝"/>
        <family val="1"/>
        <charset val="128"/>
      </rPr>
      <t>→ 「翌年度の行動変容する人数×翌年度のCO2削減効果やその他の環境保全効果」はセルK86×セルK87、あるいは「セルK82orセルK84」になります。</t>
    </r>
    <rPh sb="43" eb="45">
      <t>ネンド</t>
    </rPh>
    <phoneticPr fontId="9"/>
  </si>
  <si>
    <r>
      <t xml:space="preserve">(7)補助基本額
</t>
    </r>
    <r>
      <rPr>
        <sz val="10"/>
        <color rgb="FFFF0000"/>
        <rFont val="ＭＳ 明朝"/>
        <family val="1"/>
        <charset val="128"/>
      </rPr>
      <t xml:space="preserve"> ※上限:
 広域規模事業:3億円
 地域規模事業:1億円</t>
    </r>
    <rPh sb="3" eb="5">
      <t>ホジョ</t>
    </rPh>
    <rPh sb="5" eb="7">
      <t>キホン</t>
    </rPh>
    <rPh sb="7" eb="8">
      <t>ガク</t>
    </rPh>
    <phoneticPr fontId="1"/>
  </si>
  <si>
    <t>業務費</t>
    <rPh sb="0" eb="3">
      <t>ギョウムヒ</t>
    </rPh>
    <phoneticPr fontId="1"/>
  </si>
  <si>
    <t>参照資料（資料番号及び資料名）</t>
    <rPh sb="0" eb="2">
      <t>サンショウ</t>
    </rPh>
    <rPh sb="2" eb="4">
      <t>シリョウ</t>
    </rPh>
    <rPh sb="5" eb="7">
      <t>シリョウ</t>
    </rPh>
    <rPh sb="7" eb="9">
      <t>バンゴウ</t>
    </rPh>
    <rPh sb="9" eb="10">
      <t>オヨ</t>
    </rPh>
    <rPh sb="11" eb="13">
      <t>シリョウ</t>
    </rPh>
    <rPh sb="13" eb="14">
      <t>メイ</t>
    </rPh>
    <phoneticPr fontId="1"/>
  </si>
  <si>
    <t>品名等</t>
    <rPh sb="0" eb="2">
      <t>ヒンメイ</t>
    </rPh>
    <rPh sb="2" eb="3">
      <t>トウ</t>
    </rPh>
    <phoneticPr fontId="1"/>
  </si>
  <si>
    <t>このシートには、補助対象外の設備費等の品名等及び金額、参照資料を記入してください。</t>
    <rPh sb="8" eb="10">
      <t>ホジョ</t>
    </rPh>
    <rPh sb="10" eb="12">
      <t>タイショウ</t>
    </rPh>
    <rPh sb="12" eb="13">
      <t>ガイ</t>
    </rPh>
    <rPh sb="14" eb="16">
      <t>セツビ</t>
    </rPh>
    <rPh sb="16" eb="17">
      <t>ヒ</t>
    </rPh>
    <rPh sb="17" eb="18">
      <t>トウ</t>
    </rPh>
    <rPh sb="19" eb="21">
      <t>ヒンメイ</t>
    </rPh>
    <rPh sb="21" eb="22">
      <t>トウ</t>
    </rPh>
    <rPh sb="22" eb="23">
      <t>オヨ</t>
    </rPh>
    <rPh sb="24" eb="26">
      <t>キンガク</t>
    </rPh>
    <rPh sb="27" eb="29">
      <t>サンショウ</t>
    </rPh>
    <rPh sb="29" eb="31">
      <t>シリョウ</t>
    </rPh>
    <rPh sb="32" eb="34">
      <t>キニュウ</t>
    </rPh>
    <phoneticPr fontId="1"/>
  </si>
  <si>
    <t>○○設備</t>
    <rPh sb="2" eb="4">
      <t>セツビ</t>
    </rPh>
    <phoneticPr fontId="44"/>
  </si>
  <si>
    <t>設置工事費</t>
    <rPh sb="0" eb="2">
      <t>セッチ</t>
    </rPh>
    <rPh sb="2" eb="4">
      <t>コウジ</t>
    </rPh>
    <rPh sb="4" eb="5">
      <t>ヒ</t>
    </rPh>
    <phoneticPr fontId="44"/>
  </si>
  <si>
    <t>資料5-3_見積書</t>
    <rPh sb="0" eb="2">
      <t>シリョウ</t>
    </rPh>
    <rPh sb="6" eb="9">
      <t>ミツモリショ</t>
    </rPh>
    <phoneticPr fontId="44"/>
  </si>
  <si>
    <t>資料5-4_見積書</t>
    <rPh sb="0" eb="2">
      <t>シリョウ</t>
    </rPh>
    <rPh sb="6" eb="9">
      <t>ミツモリショ</t>
    </rPh>
    <phoneticPr fontId="44"/>
  </si>
  <si>
    <t>このシートには、補助対象外の経済価値の換算する資源の品名及び金額、参照資料を記入してください。</t>
    <rPh sb="8" eb="10">
      <t>ホジョ</t>
    </rPh>
    <rPh sb="10" eb="12">
      <t>タイショウ</t>
    </rPh>
    <rPh sb="12" eb="13">
      <t>ガイ</t>
    </rPh>
    <rPh sb="14" eb="16">
      <t>ケイザイ</t>
    </rPh>
    <rPh sb="16" eb="18">
      <t>カチ</t>
    </rPh>
    <rPh sb="19" eb="21">
      <t>カンザン</t>
    </rPh>
    <rPh sb="23" eb="25">
      <t>シゲン</t>
    </rPh>
    <rPh sb="26" eb="28">
      <t>ヒンメイ</t>
    </rPh>
    <rPh sb="28" eb="29">
      <t>オヨ</t>
    </rPh>
    <rPh sb="30" eb="32">
      <t>キンガク</t>
    </rPh>
    <rPh sb="33" eb="35">
      <t>サンショウ</t>
    </rPh>
    <rPh sb="35" eb="37">
      <t>シリョウ</t>
    </rPh>
    <rPh sb="38" eb="40">
      <t>キニュウ</t>
    </rPh>
    <phoneticPr fontId="1"/>
  </si>
  <si>
    <t>人件費</t>
    <rPh sb="0" eb="3">
      <t>ジンケンヒ</t>
    </rPh>
    <phoneticPr fontId="1"/>
  </si>
  <si>
    <t>【別紙１】</t>
    <phoneticPr fontId="5"/>
  </si>
  <si>
    <t>【別紙２-①】補助対象経費　計算書</t>
    <rPh sb="7" eb="9">
      <t>ホジョ</t>
    </rPh>
    <rPh sb="9" eb="11">
      <t>タイショウ</t>
    </rPh>
    <rPh sb="11" eb="13">
      <t>ケイヒ</t>
    </rPh>
    <rPh sb="14" eb="17">
      <t>ケイサンショ</t>
    </rPh>
    <phoneticPr fontId="1"/>
  </si>
  <si>
    <r>
      <t xml:space="preserve">(5)基準額
</t>
    </r>
    <r>
      <rPr>
        <sz val="11"/>
        <color rgb="FF808080"/>
        <rFont val="ＭＳ 明朝"/>
        <family val="1"/>
        <charset val="128"/>
      </rPr>
      <t xml:space="preserve"> </t>
    </r>
    <r>
      <rPr>
        <sz val="11"/>
        <rFont val="ＭＳ 明朝"/>
        <family val="1"/>
        <charset val="128"/>
      </rPr>
      <t>(3)×1/3</t>
    </r>
    <r>
      <rPr>
        <sz val="11"/>
        <color theme="1"/>
        <rFont val="ＭＳ 明朝"/>
        <family val="1"/>
        <charset val="128"/>
      </rPr>
      <t xml:space="preserve">
</t>
    </r>
    <r>
      <rPr>
        <sz val="11"/>
        <color rgb="FFFF0000"/>
        <rFont val="ＭＳ 明朝"/>
        <family val="1"/>
        <charset val="128"/>
      </rPr>
      <t/>
    </r>
    <rPh sb="3" eb="5">
      <t>キジュン</t>
    </rPh>
    <rPh sb="5" eb="6">
      <t>ガク</t>
    </rPh>
    <phoneticPr fontId="1"/>
  </si>
  <si>
    <r>
      <t xml:space="preserve">(1)総事業費
</t>
    </r>
    <r>
      <rPr>
        <sz val="10"/>
        <rFont val="ＭＳ 明朝"/>
        <family val="1"/>
        <charset val="128"/>
      </rPr>
      <t>（①＋②＋③）</t>
    </r>
    <rPh sb="3" eb="7">
      <t>ソウジギョウヒ</t>
    </rPh>
    <phoneticPr fontId="1"/>
  </si>
  <si>
    <r>
      <t xml:space="preserve">(6)選定額
 </t>
    </r>
    <r>
      <rPr>
        <sz val="10"/>
        <rFont val="ＭＳ 明朝"/>
        <family val="1"/>
        <charset val="128"/>
      </rPr>
      <t>(4)と(5)を比較し
て少ない方の額</t>
    </r>
    <rPh sb="3" eb="5">
      <t>センテイ</t>
    </rPh>
    <rPh sb="5" eb="6">
      <t>ガク</t>
    </rPh>
    <phoneticPr fontId="1"/>
  </si>
  <si>
    <r>
      <t xml:space="preserve">(8)補助金所要額
 </t>
    </r>
    <r>
      <rPr>
        <sz val="10"/>
        <rFont val="ＭＳ 明朝"/>
        <family val="1"/>
        <charset val="128"/>
      </rPr>
      <t>(6)と(7)を比較して少ない方の額</t>
    </r>
    <r>
      <rPr>
        <sz val="11"/>
        <rFont val="ＭＳ 明朝"/>
        <family val="1"/>
        <charset val="128"/>
      </rPr>
      <t xml:space="preserve">
 </t>
    </r>
    <r>
      <rPr>
        <sz val="10"/>
        <rFont val="ＭＳ 明朝"/>
        <family val="1"/>
        <charset val="128"/>
      </rPr>
      <t>※千円未満切捨</t>
    </r>
    <rPh sb="3" eb="6">
      <t>ホジョキン</t>
    </rPh>
    <rPh sb="6" eb="8">
      <t>ショヨウ</t>
    </rPh>
    <rPh sb="8" eb="9">
      <t>ガク</t>
    </rPh>
    <rPh sb="19" eb="21">
      <t>ヒカク</t>
    </rPh>
    <rPh sb="23" eb="24">
      <t>スク</t>
    </rPh>
    <rPh sb="26" eb="27">
      <t>ホウ</t>
    </rPh>
    <rPh sb="28" eb="29">
      <t>ガク</t>
    </rPh>
    <rPh sb="33" eb="34">
      <t>セン</t>
    </rPh>
    <rPh sb="34" eb="35">
      <t>エン</t>
    </rPh>
    <rPh sb="35" eb="37">
      <t>ミマン</t>
    </rPh>
    <rPh sb="37" eb="38">
      <t>キリ</t>
    </rPh>
    <rPh sb="38" eb="39">
      <t>シャ</t>
    </rPh>
    <phoneticPr fontId="1"/>
  </si>
  <si>
    <t>代</t>
    <rPh sb="0" eb="1">
      <t>ダイ</t>
    </rPh>
    <phoneticPr fontId="44"/>
  </si>
  <si>
    <t>共①</t>
    <rPh sb="0" eb="1">
      <t>キョウ</t>
    </rPh>
    <phoneticPr fontId="44"/>
  </si>
  <si>
    <t>代表事業者</t>
    <rPh sb="0" eb="2">
      <t>ダイヒョウ</t>
    </rPh>
    <rPh sb="2" eb="5">
      <t>ジギョウシャ</t>
    </rPh>
    <phoneticPr fontId="44"/>
  </si>
  <si>
    <t>【別紙２-①】補助対象経費　集計</t>
    <rPh sb="1" eb="3">
      <t>ベッシ</t>
    </rPh>
    <rPh sb="14" eb="16">
      <t>シュウケイ</t>
    </rPh>
    <phoneticPr fontId="1"/>
  </si>
  <si>
    <t>共②</t>
    <rPh sb="0" eb="1">
      <t>キョウ</t>
    </rPh>
    <phoneticPr fontId="44"/>
  </si>
  <si>
    <t>共③</t>
    <rPh sb="0" eb="1">
      <t>キョウ</t>
    </rPh>
    <phoneticPr fontId="44"/>
  </si>
  <si>
    <t>共④</t>
    <rPh sb="0" eb="1">
      <t>キョウ</t>
    </rPh>
    <phoneticPr fontId="44"/>
  </si>
  <si>
    <t>共⑤</t>
    <rPh sb="0" eb="1">
      <t>キョウ</t>
    </rPh>
    <phoneticPr fontId="44"/>
  </si>
  <si>
    <t>共同事業者①</t>
    <rPh sb="0" eb="2">
      <t>キョウドウ</t>
    </rPh>
    <rPh sb="2" eb="4">
      <t>ジギョウ</t>
    </rPh>
    <rPh sb="4" eb="5">
      <t>シャ</t>
    </rPh>
    <phoneticPr fontId="44"/>
  </si>
  <si>
    <t>共同事業者②</t>
    <rPh sb="0" eb="2">
      <t>キョウドウ</t>
    </rPh>
    <rPh sb="2" eb="5">
      <t>ジギョウシャ</t>
    </rPh>
    <phoneticPr fontId="44"/>
  </si>
  <si>
    <t>共同事業者③</t>
    <rPh sb="0" eb="5">
      <t>キョウドウジギョウシャ</t>
    </rPh>
    <phoneticPr fontId="44"/>
  </si>
  <si>
    <t>共同事業者④</t>
    <rPh sb="0" eb="5">
      <t>キョウドウジギョウシャ</t>
    </rPh>
    <phoneticPr fontId="44"/>
  </si>
  <si>
    <t>共同事業者⑤</t>
    <rPh sb="0" eb="5">
      <t>キョウドウジギョウシャ</t>
    </rPh>
    <phoneticPr fontId="44"/>
  </si>
  <si>
    <t>【別紙２-②】補助対象外の設備費等　集計</t>
    <rPh sb="1" eb="3">
      <t>ベッシ</t>
    </rPh>
    <rPh sb="18" eb="20">
      <t>シュウケイ</t>
    </rPh>
    <phoneticPr fontId="1"/>
  </si>
  <si>
    <t>【別紙２-③】補助対象外の経済価値に換算する資源　集計</t>
    <rPh sb="1" eb="3">
      <t>ベッシ</t>
    </rPh>
    <rPh sb="25" eb="27">
      <t>シュウケイ</t>
    </rPh>
    <phoneticPr fontId="1"/>
  </si>
  <si>
    <t>【別紙２合計】</t>
    <rPh sb="1" eb="3">
      <t>ベッシ</t>
    </rPh>
    <rPh sb="4" eb="6">
      <t>ゴウケイ</t>
    </rPh>
    <phoneticPr fontId="1"/>
  </si>
  <si>
    <t>資料5-1_人件費調書、単価の根拠</t>
    <rPh sb="0" eb="2">
      <t>シリョウ</t>
    </rPh>
    <phoneticPr fontId="44"/>
  </si>
  <si>
    <t>資料5-2_見積書</t>
    <rPh sb="0" eb="2">
      <t>シリョウ</t>
    </rPh>
    <rPh sb="6" eb="9">
      <t>ミツモリショ</t>
    </rPh>
    <phoneticPr fontId="44"/>
  </si>
  <si>
    <t>人件費相当</t>
    <rPh sb="0" eb="3">
      <t>ジンケンヒ</t>
    </rPh>
    <rPh sb="3" eb="5">
      <t>ソウトウ</t>
    </rPh>
    <phoneticPr fontId="44"/>
  </si>
  <si>
    <t>業務費相当</t>
    <rPh sb="0" eb="3">
      <t>ギョウムヒ</t>
    </rPh>
    <rPh sb="3" eb="5">
      <t>ソウトウ</t>
    </rPh>
    <phoneticPr fontId="44"/>
  </si>
  <si>
    <t>資料5-5_人件費調書</t>
    <rPh sb="0" eb="2">
      <t>シリョウ</t>
    </rPh>
    <rPh sb="6" eb="9">
      <t>ジンケンヒ</t>
    </rPh>
    <rPh sb="9" eb="11">
      <t>チョウショ</t>
    </rPh>
    <phoneticPr fontId="44"/>
  </si>
  <si>
    <t>資料5-6_見積書</t>
    <rPh sb="0" eb="2">
      <t>シリョウ</t>
    </rPh>
    <rPh sb="6" eb="9">
      <t>ミツモリショ</t>
    </rPh>
    <phoneticPr fontId="44"/>
  </si>
  <si>
    <t>(4)補助金充当経費
   支出予定額</t>
    <rPh sb="3" eb="5">
      <t>ホジョ</t>
    </rPh>
    <rPh sb="5" eb="6">
      <t>キン</t>
    </rPh>
    <rPh sb="6" eb="8">
      <t>ジュウトウ</t>
    </rPh>
    <rPh sb="8" eb="10">
      <t>ケイヒ</t>
    </rPh>
    <phoneticPr fontId="1"/>
  </si>
  <si>
    <t>補助金を充当する経費（支出が発生するもの）</t>
    <rPh sb="0" eb="2">
      <t>ホジョ</t>
    </rPh>
    <rPh sb="2" eb="3">
      <t>キン</t>
    </rPh>
    <rPh sb="4" eb="6">
      <t>ジュウトウ</t>
    </rPh>
    <rPh sb="8" eb="10">
      <t>ケイヒ</t>
    </rPh>
    <rPh sb="11" eb="13">
      <t>シシュツ</t>
    </rPh>
    <rPh sb="14" eb="16">
      <t>ハッセイ</t>
    </rPh>
    <phoneticPr fontId="1"/>
  </si>
  <si>
    <t>【別紙２-②】支出として発生するが補助を充当することができない設備費等に係る経費
　　　　　 　計算書</t>
    <rPh sb="7" eb="9">
      <t>シシュツ</t>
    </rPh>
    <rPh sb="12" eb="14">
      <t>ハッセイ</t>
    </rPh>
    <rPh sb="20" eb="22">
      <t>ジュウトウ</t>
    </rPh>
    <rPh sb="36" eb="37">
      <t>カカ</t>
    </rPh>
    <rPh sb="38" eb="40">
      <t>ケイヒ</t>
    </rPh>
    <rPh sb="48" eb="51">
      <t>ケイサンショ</t>
    </rPh>
    <phoneticPr fontId="1"/>
  </si>
  <si>
    <t>　施設借損料</t>
    <phoneticPr fontId="44"/>
  </si>
  <si>
    <t>【別紙２-③】総事業費として計上するもののうち経済価値に換算する資源
　　　　　　 （補助金の充当を希望しないもの）　計算書</t>
    <rPh sb="1" eb="3">
      <t>ベッシ</t>
    </rPh>
    <rPh sb="7" eb="11">
      <t>ソウジギョウヒ</t>
    </rPh>
    <rPh sb="14" eb="16">
      <t>ケイジョウ</t>
    </rPh>
    <rPh sb="23" eb="25">
      <t>ケイザイ</t>
    </rPh>
    <rPh sb="25" eb="27">
      <t>カチ</t>
    </rPh>
    <rPh sb="28" eb="30">
      <t>カンザン</t>
    </rPh>
    <rPh sb="32" eb="34">
      <t>シゲン</t>
    </rPh>
    <rPh sb="59" eb="62">
      <t>ケイサンショ</t>
    </rPh>
    <phoneticPr fontId="1"/>
  </si>
  <si>
    <t>このシートには、上限に限らず補助対象経費全体の経費内訳を記入してください。</t>
    <rPh sb="8" eb="10">
      <t>ジョウゲン</t>
    </rPh>
    <rPh sb="11" eb="12">
      <t>カギ</t>
    </rPh>
    <rPh sb="14" eb="16">
      <t>ホジョ</t>
    </rPh>
    <rPh sb="16" eb="18">
      <t>タイショウ</t>
    </rPh>
    <rPh sb="18" eb="20">
      <t>ケイヒ</t>
    </rPh>
    <rPh sb="20" eb="22">
      <t>ゼンタイ</t>
    </rPh>
    <rPh sb="23" eb="25">
      <t>ケイヒ</t>
    </rPh>
    <rPh sb="25" eb="27">
      <t>ウチワケ</t>
    </rPh>
    <rPh sb="28" eb="30">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</si>
</sst>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1" formatCode="_ * #,##0_ ;_ * \-#,##0_ ;_ * &quot;-&quot;_ ;_ @_ "/>
    <numFmt numFmtId="176" formatCode="#,###&quot;円&quot;"/>
    <numFmt numFmtId="177" formatCode="#,##0&quot;円&quot;"/>
    <numFmt numFmtId="178" formatCode="#,###"/>
    <numFmt numFmtId="179" formatCode="yyyy&quot;年&quot;m&quot;月&quot;;@"/>
    <numFmt numFmtId="180" formatCode="0_);[Red]\(0\)"/>
    <numFmt numFmtId="181" formatCode="[=0]&quot;&quot;;General"/>
    <numFmt numFmtId="182" formatCode="&quot;〒&quot;000\-0000"/>
    <numFmt numFmtId="183" formatCode="&quot;0&quot;###"/>
    <numFmt numFmtId="184" formatCode="#,##0_);[Red]\(#,##0\)"/>
    <numFmt numFmtId="185" formatCode="0_ "/>
    <numFmt numFmtId="186" formatCode="[$-411]ggge&quot;年&quot;m&quot;月&quot;d&quot;日&quot;;@"/>
  </numFmts>
  <fonts count="46">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4"/>
      <name val="ＭＳ 明朝"/>
      <family val="1"/>
      <charset val="128"/>
    </font>
    <font>
      <sz val="11"/>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sz val="10"/>
      <color indexed="8"/>
      <name val="ＭＳ 明朝"/>
      <family val="1"/>
      <charset val="128"/>
    </font>
    <font>
      <b/>
      <sz val="12"/>
      <color indexed="81"/>
      <name val="MS P ゴシック"/>
      <family val="3"/>
      <charset val="128"/>
    </font>
    <font>
      <sz val="10"/>
      <name val="ＭＳ 明朝"/>
      <family val="1"/>
      <charset val="128"/>
    </font>
    <font>
      <sz val="9"/>
      <name val="ＭＳ Ｐゴシック"/>
      <family val="3"/>
      <charset val="128"/>
    </font>
    <font>
      <sz val="6"/>
      <name val="ＭＳ Ｐゴシック"/>
      <family val="3"/>
      <charset val="128"/>
    </font>
    <font>
      <b/>
      <sz val="10"/>
      <color indexed="10"/>
      <name val="ＭＳ Ｐゴシック"/>
      <family val="3"/>
      <charset val="128"/>
    </font>
    <font>
      <sz val="12"/>
      <color indexed="8"/>
      <name val="ＭＳ 明朝"/>
      <family val="1"/>
      <charset val="128"/>
    </font>
    <font>
      <sz val="6"/>
      <name val="ＭＳ Ｐゴシック"/>
      <family val="3"/>
      <charset val="128"/>
    </font>
    <font>
      <b/>
      <sz val="10.5"/>
      <name val="ＭＳ ゴシック"/>
      <family val="3"/>
      <charset val="128"/>
    </font>
    <font>
      <sz val="11"/>
      <color theme="1"/>
      <name val="ＭＳ Ｐゴシック"/>
      <family val="3"/>
      <charset val="128"/>
      <scheme val="minor"/>
    </font>
    <font>
      <u/>
      <sz val="11"/>
      <color theme="10"/>
      <name val="ＭＳ Ｐゴシック"/>
      <family val="3"/>
      <charset val="128"/>
      <scheme val="minor"/>
    </font>
    <font>
      <sz val="12"/>
      <color theme="1"/>
      <name val="ＭＳ 明朝"/>
      <family val="1"/>
      <charset val="128"/>
    </font>
    <font>
      <sz val="9"/>
      <color theme="1"/>
      <name val="ＭＳ Ｐゴシック"/>
      <family val="3"/>
      <charset val="128"/>
      <scheme val="minor"/>
    </font>
    <font>
      <sz val="10"/>
      <color theme="1"/>
      <name val="ＭＳ 明朝"/>
      <family val="1"/>
      <charset val="128"/>
    </font>
    <font>
      <sz val="11"/>
      <color theme="1"/>
      <name val="ＭＳ 明朝"/>
      <family val="1"/>
      <charset val="128"/>
    </font>
    <font>
      <sz val="14"/>
      <color theme="1"/>
      <name val="ＭＳ Ｐゴシック"/>
      <family val="3"/>
      <charset val="128"/>
      <scheme val="minor"/>
    </font>
    <font>
      <b/>
      <sz val="12"/>
      <color theme="1"/>
      <name val="ＭＳ Ｐゴシック"/>
      <family val="3"/>
      <charset val="128"/>
      <scheme val="minor"/>
    </font>
    <font>
      <sz val="11"/>
      <color rgb="FF0070C0"/>
      <name val="ＭＳ 明朝"/>
      <family val="1"/>
      <charset val="128"/>
    </font>
    <font>
      <b/>
      <sz val="14"/>
      <color rgb="FFFF0000"/>
      <name val="ＭＳ 明朝"/>
      <family val="1"/>
      <charset val="128"/>
    </font>
    <font>
      <b/>
      <sz val="14"/>
      <color rgb="FFFF0000"/>
      <name val="ＭＳ Ｐゴシック"/>
      <family val="3"/>
      <charset val="128"/>
      <scheme val="major"/>
    </font>
    <font>
      <b/>
      <sz val="14"/>
      <color rgb="FFFFFFCC"/>
      <name val="ＭＳ Ｐゴシック"/>
      <family val="3"/>
      <charset val="128"/>
      <scheme val="major"/>
    </font>
    <font>
      <b/>
      <sz val="14"/>
      <color rgb="FFFFFFCC"/>
      <name val="ＭＳ Ｐゴシック"/>
      <family val="3"/>
      <charset val="128"/>
      <scheme val="minor"/>
    </font>
    <font>
      <sz val="9"/>
      <name val="ＭＳ Ｐゴシック"/>
      <family val="3"/>
      <charset val="128"/>
      <scheme val="minor"/>
    </font>
    <font>
      <b/>
      <sz val="10"/>
      <color rgb="FFFF0000"/>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sz val="8"/>
      <color theme="1"/>
      <name val="ＭＳ 明朝"/>
      <family val="1"/>
      <charset val="128"/>
    </font>
    <font>
      <sz val="9"/>
      <color rgb="FFFF0000"/>
      <name val="ＭＳ Ｐゴシック"/>
      <family val="3"/>
      <charset val="128"/>
    </font>
    <font>
      <u/>
      <sz val="9"/>
      <color rgb="FFFF0000"/>
      <name val="ＭＳ Ｐゴシック"/>
      <family val="3"/>
      <charset val="128"/>
    </font>
    <font>
      <sz val="11"/>
      <color rgb="FFFF0000"/>
      <name val="ＭＳ 明朝"/>
      <family val="1"/>
      <charset val="128"/>
    </font>
    <font>
      <sz val="10"/>
      <color rgb="FFFF0000"/>
      <name val="ＭＳ 明朝"/>
      <family val="1"/>
      <charset val="128"/>
    </font>
    <font>
      <sz val="11"/>
      <color rgb="FF808080"/>
      <name val="ＭＳ 明朝"/>
      <family val="1"/>
      <charset val="128"/>
    </font>
    <font>
      <sz val="6"/>
      <name val="ＭＳ Ｐゴシック"/>
      <family val="3"/>
      <charset val="128"/>
      <scheme val="minor"/>
    </font>
    <font>
      <sz val="9"/>
      <color indexed="81"/>
      <name val="MS P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126">
    <border>
      <left/>
      <right/>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style="hair">
        <color indexed="64"/>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diagonal/>
    </border>
    <border>
      <left style="hair">
        <color indexed="64"/>
      </left>
      <right/>
      <top style="hair">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thin">
        <color indexed="64"/>
      </top>
      <bottom/>
      <diagonal/>
    </border>
    <border>
      <left style="hair">
        <color indexed="64"/>
      </left>
      <right/>
      <top/>
      <bottom/>
      <diagonal/>
    </border>
    <border>
      <left/>
      <right style="hair">
        <color indexed="64"/>
      </right>
      <top/>
      <bottom/>
      <diagonal/>
    </border>
    <border>
      <left/>
      <right style="hair">
        <color indexed="64"/>
      </right>
      <top style="thin">
        <color indexed="64"/>
      </top>
      <bottom/>
      <diagonal/>
    </border>
    <border>
      <left style="thin">
        <color indexed="64"/>
      </left>
      <right style="thin">
        <color indexed="64"/>
      </right>
      <top style="thin">
        <color indexed="64"/>
      </top>
      <bottom style="double">
        <color indexed="64"/>
      </bottom>
      <diagonal/>
    </border>
    <border>
      <left style="hair">
        <color indexed="64"/>
      </left>
      <right/>
      <top style="double">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s>
  <cellStyleXfs count="9">
    <xf numFmtId="0" fontId="0" fillId="0" borderId="0">
      <alignment vertical="center"/>
    </xf>
    <xf numFmtId="9" fontId="3" fillId="0" borderId="0" applyFont="0" applyFill="0" applyBorder="0" applyAlignment="0" applyProtection="0">
      <alignment vertical="center"/>
    </xf>
    <xf numFmtId="0" fontId="22" fillId="0" borderId="0" applyNumberFormat="0" applyFill="0" applyBorder="0" applyAlignment="0" applyProtection="0">
      <alignment vertical="center"/>
    </xf>
    <xf numFmtId="38" fontId="2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cellStyleXfs>
  <cellXfs count="511">
    <xf numFmtId="0" fontId="0" fillId="0" borderId="0" xfId="0">
      <alignment vertical="center"/>
    </xf>
    <xf numFmtId="0" fontId="23" fillId="0" borderId="0" xfId="0" applyFont="1">
      <alignment vertical="center"/>
    </xf>
    <xf numFmtId="0" fontId="23" fillId="0" borderId="0" xfId="0" applyFont="1" applyAlignment="1">
      <alignment horizontal="left" vertical="top"/>
    </xf>
    <xf numFmtId="0" fontId="6" fillId="0" borderId="0" xfId="0" applyFont="1">
      <alignment vertical="center"/>
    </xf>
    <xf numFmtId="0" fontId="6" fillId="0" borderId="0" xfId="0" applyFont="1" applyAlignment="1">
      <alignment horizontal="center" vertical="center"/>
    </xf>
    <xf numFmtId="0" fontId="24" fillId="0" borderId="0" xfId="0" applyFont="1">
      <alignment vertical="center"/>
    </xf>
    <xf numFmtId="0" fontId="25" fillId="0" borderId="0" xfId="0" applyFont="1">
      <alignment vertical="center"/>
    </xf>
    <xf numFmtId="0" fontId="25" fillId="2" borderId="0" xfId="0" applyFont="1" applyFill="1" applyAlignment="1">
      <alignment horizontal="center" vertical="center"/>
    </xf>
    <xf numFmtId="0" fontId="25" fillId="2" borderId="0" xfId="0" applyFont="1" applyFill="1" applyAlignment="1">
      <alignment horizontal="left" vertical="center"/>
    </xf>
    <xf numFmtId="0" fontId="26" fillId="0" borderId="0" xfId="0" applyFont="1">
      <alignment vertical="center"/>
    </xf>
    <xf numFmtId="0" fontId="8" fillId="2" borderId="0" xfId="0" applyFont="1" applyFill="1" applyAlignment="1">
      <alignment horizontal="center" vertical="center"/>
    </xf>
    <xf numFmtId="0" fontId="8" fillId="2" borderId="0" xfId="0" applyFont="1" applyFill="1" applyAlignment="1">
      <alignment horizontal="left" vertical="center"/>
    </xf>
    <xf numFmtId="0" fontId="8" fillId="0" borderId="0" xfId="0" applyFont="1">
      <alignment vertical="center"/>
    </xf>
    <xf numFmtId="0" fontId="8" fillId="0" borderId="0" xfId="0" applyFont="1" applyAlignment="1">
      <alignment horizontal="center" vertical="center"/>
    </xf>
    <xf numFmtId="0" fontId="7" fillId="2" borderId="0" xfId="0" applyFont="1" applyFill="1">
      <alignment vertical="center"/>
    </xf>
    <xf numFmtId="0" fontId="24" fillId="0" borderId="0" xfId="0" applyFont="1" applyAlignment="1">
      <alignment vertical="center" shrinkToFit="1"/>
    </xf>
    <xf numFmtId="0" fontId="27" fillId="0" borderId="3" xfId="0" applyFont="1" applyBorder="1" applyAlignment="1" applyProtection="1">
      <alignment horizontal="center" vertical="center" shrinkToFit="1"/>
      <protection locked="0"/>
    </xf>
    <xf numFmtId="0" fontId="28" fillId="0" borderId="0" xfId="0" applyFont="1" applyAlignment="1">
      <alignment vertical="center" shrinkToFit="1"/>
    </xf>
    <xf numFmtId="0" fontId="23" fillId="0" borderId="0" xfId="0" applyFont="1" applyAlignment="1">
      <alignment horizontal="right" vertical="center"/>
    </xf>
    <xf numFmtId="0" fontId="23" fillId="0" borderId="0" xfId="0" applyFont="1" applyAlignment="1">
      <alignment horizontal="center" vertical="center"/>
    </xf>
    <xf numFmtId="0" fontId="23" fillId="0" borderId="4" xfId="0" applyFont="1" applyBorder="1" applyAlignment="1">
      <alignment horizontal="center" vertical="center"/>
    </xf>
    <xf numFmtId="0" fontId="23" fillId="0" borderId="0" xfId="0" applyFont="1" applyAlignment="1">
      <alignment horizontal="right" vertical="top"/>
    </xf>
    <xf numFmtId="0" fontId="8" fillId="0" borderId="5" xfId="0" applyFont="1" applyBorder="1" applyAlignment="1">
      <alignment horizontal="left" vertical="center" wrapText="1"/>
    </xf>
    <xf numFmtId="0" fontId="24" fillId="0" borderId="3" xfId="0" applyFont="1" applyBorder="1" applyAlignment="1">
      <alignment horizontal="center" vertical="center"/>
    </xf>
    <xf numFmtId="0" fontId="24" fillId="3" borderId="6" xfId="0" applyFont="1" applyFill="1" applyBorder="1" applyAlignment="1">
      <alignment horizontal="center" vertical="center" shrinkToFit="1"/>
    </xf>
    <xf numFmtId="0" fontId="8" fillId="2" borderId="7" xfId="0" applyFont="1" applyFill="1" applyBorder="1" applyAlignment="1">
      <alignment horizontal="centerContinuous" vertical="center" shrinkToFit="1"/>
    </xf>
    <xf numFmtId="0" fontId="8" fillId="2" borderId="8" xfId="0" applyFont="1" applyFill="1" applyBorder="1" applyAlignment="1">
      <alignment horizontal="centerContinuous" vertical="center" shrinkToFit="1"/>
    </xf>
    <xf numFmtId="0" fontId="8" fillId="2" borderId="9" xfId="0" applyFont="1" applyFill="1" applyBorder="1" applyAlignment="1">
      <alignment horizontal="centerContinuous" vertical="center" shrinkToFit="1"/>
    </xf>
    <xf numFmtId="0" fontId="26" fillId="2" borderId="0" xfId="0" applyFont="1" applyFill="1">
      <alignment vertical="center"/>
    </xf>
    <xf numFmtId="0" fontId="29" fillId="2" borderId="0" xfId="0" applyFont="1" applyFill="1">
      <alignment vertical="center"/>
    </xf>
    <xf numFmtId="0" fontId="30" fillId="2" borderId="0" xfId="0" applyFont="1" applyFill="1">
      <alignment vertical="center"/>
    </xf>
    <xf numFmtId="0" fontId="0" fillId="2" borderId="0" xfId="0" applyFill="1">
      <alignment vertical="center"/>
    </xf>
    <xf numFmtId="0" fontId="6" fillId="0" borderId="0" xfId="0" applyFont="1" applyAlignment="1">
      <alignment horizontal="right" vertical="center"/>
    </xf>
    <xf numFmtId="0" fontId="26" fillId="2" borderId="10" xfId="0" applyFont="1" applyFill="1" applyBorder="1" applyAlignment="1">
      <alignment vertical="top" wrapText="1"/>
    </xf>
    <xf numFmtId="0" fontId="26" fillId="2" borderId="4" xfId="0" applyFont="1" applyFill="1" applyBorder="1" applyAlignment="1">
      <alignment vertical="top" wrapText="1"/>
    </xf>
    <xf numFmtId="0" fontId="26" fillId="2" borderId="11" xfId="0" applyFont="1" applyFill="1" applyBorder="1" applyAlignment="1">
      <alignment vertical="top" wrapText="1"/>
    </xf>
    <xf numFmtId="0" fontId="8" fillId="0" borderId="12" xfId="0" applyFont="1" applyBorder="1" applyAlignment="1">
      <alignment horizontal="left" vertical="center" wrapText="1"/>
    </xf>
    <xf numFmtId="0" fontId="31" fillId="2" borderId="0" xfId="0" applyFont="1" applyFill="1">
      <alignment vertical="center"/>
    </xf>
    <xf numFmtId="0" fontId="32" fillId="2" borderId="0" xfId="0" applyFont="1" applyFill="1">
      <alignment vertical="center"/>
    </xf>
    <xf numFmtId="0" fontId="33" fillId="2" borderId="0" xfId="0" applyFont="1" applyFill="1">
      <alignment vertical="center"/>
    </xf>
    <xf numFmtId="0" fontId="8" fillId="0" borderId="1" xfId="0" applyFont="1" applyBorder="1" applyAlignment="1">
      <alignment vertical="center" wrapText="1"/>
    </xf>
    <xf numFmtId="0" fontId="24" fillId="0" borderId="13" xfId="0" applyFont="1" applyBorder="1">
      <alignment vertical="center"/>
    </xf>
    <xf numFmtId="0" fontId="6" fillId="2" borderId="0" xfId="0" applyFont="1" applyFill="1" applyAlignment="1">
      <alignment horizontal="center" vertical="center"/>
    </xf>
    <xf numFmtId="0" fontId="8" fillId="0" borderId="0" xfId="0" applyFont="1" applyAlignment="1">
      <alignment horizontal="left" vertical="center"/>
    </xf>
    <xf numFmtId="0" fontId="6" fillId="0" borderId="0" xfId="0" applyFont="1" applyAlignment="1">
      <alignment horizontal="left" vertical="center"/>
    </xf>
    <xf numFmtId="0" fontId="26" fillId="2" borderId="0" xfId="0" applyFont="1" applyFill="1" applyProtection="1">
      <alignment vertical="center"/>
      <protection locked="0"/>
    </xf>
    <xf numFmtId="0" fontId="29" fillId="2" borderId="0" xfId="0" applyFont="1" applyFill="1" applyProtection="1">
      <alignment vertical="center"/>
      <protection locked="0"/>
    </xf>
    <xf numFmtId="0" fontId="28" fillId="0" borderId="0" xfId="0" applyFont="1" applyAlignment="1">
      <alignment horizontal="center" vertical="center" wrapText="1" shrinkToFit="1"/>
    </xf>
    <xf numFmtId="0" fontId="8" fillId="0" borderId="16" xfId="0" applyFont="1" applyBorder="1" applyAlignment="1">
      <alignment horizontal="left" vertical="center" wrapText="1"/>
    </xf>
    <xf numFmtId="0" fontId="8" fillId="0" borderId="16" xfId="0" applyFont="1" applyBorder="1" applyAlignment="1">
      <alignment vertical="center" wrapText="1"/>
    </xf>
    <xf numFmtId="0" fontId="27" fillId="0" borderId="9" xfId="0" applyFont="1" applyBorder="1" applyAlignment="1" applyProtection="1">
      <alignment horizontal="center" vertical="center" shrinkToFit="1"/>
      <protection locked="0"/>
    </xf>
    <xf numFmtId="0" fontId="8" fillId="0" borderId="1" xfId="0" applyFont="1" applyBorder="1" applyAlignment="1">
      <alignment horizontal="left" vertical="center" wrapText="1"/>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34" fillId="0" borderId="3" xfId="0" applyFont="1" applyBorder="1" applyAlignment="1">
      <alignment vertical="center" wrapText="1"/>
    </xf>
    <xf numFmtId="0" fontId="34" fillId="0" borderId="6" xfId="0" applyFont="1" applyBorder="1" applyAlignment="1">
      <alignment vertical="center" wrapText="1"/>
    </xf>
    <xf numFmtId="0" fontId="34" fillId="0" borderId="7" xfId="0" applyFont="1" applyBorder="1" applyAlignment="1">
      <alignment horizontal="center" vertical="center"/>
    </xf>
    <xf numFmtId="0" fontId="8" fillId="3" borderId="2" xfId="0" applyFont="1" applyFill="1" applyBorder="1" applyAlignment="1">
      <alignment horizontal="center" vertical="center" wrapText="1"/>
    </xf>
    <xf numFmtId="0" fontId="8" fillId="4" borderId="26" xfId="0" applyFont="1" applyFill="1" applyBorder="1" applyAlignment="1" applyProtection="1">
      <alignment horizontal="center" vertical="center" wrapText="1"/>
      <protection locked="0"/>
    </xf>
    <xf numFmtId="0" fontId="8" fillId="2" borderId="0" xfId="0" applyFont="1" applyFill="1">
      <alignment vertical="center"/>
    </xf>
    <xf numFmtId="0" fontId="8" fillId="0" borderId="5" xfId="0" applyFont="1" applyBorder="1" applyAlignment="1">
      <alignment vertical="center" wrapText="1"/>
    </xf>
    <xf numFmtId="0" fontId="8" fillId="0" borderId="24" xfId="0" applyFont="1" applyBorder="1" applyAlignment="1">
      <alignment vertical="center" wrapText="1"/>
    </xf>
    <xf numFmtId="0" fontId="8" fillId="0" borderId="29" xfId="0" applyFont="1" applyBorder="1">
      <alignment vertical="center"/>
    </xf>
    <xf numFmtId="0" fontId="8" fillId="0" borderId="8" xfId="0" applyFont="1" applyBorder="1" applyAlignment="1">
      <alignment horizontal="left"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30"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15" fillId="0" borderId="6" xfId="0" applyFont="1" applyBorder="1" applyAlignment="1">
      <alignment vertical="center" wrapText="1"/>
    </xf>
    <xf numFmtId="0" fontId="24" fillId="4" borderId="3" xfId="0" applyFont="1" applyFill="1" applyBorder="1" applyAlignment="1">
      <alignment horizontal="center" vertical="center"/>
    </xf>
    <xf numFmtId="0" fontId="34" fillId="4" borderId="7" xfId="0" applyFont="1" applyFill="1" applyBorder="1" applyAlignment="1">
      <alignment horizontal="center" vertical="center"/>
    </xf>
    <xf numFmtId="0" fontId="8" fillId="0" borderId="15" xfId="0" applyFont="1" applyBorder="1" applyAlignment="1">
      <alignment horizontal="left" vertical="center" wrapText="1"/>
    </xf>
    <xf numFmtId="0" fontId="8" fillId="0" borderId="2" xfId="0" applyFont="1" applyBorder="1" applyAlignment="1">
      <alignment horizontal="left" vertical="center" wrapText="1"/>
    </xf>
    <xf numFmtId="0" fontId="8" fillId="0" borderId="24" xfId="0" applyFont="1" applyBorder="1" applyAlignment="1">
      <alignment horizontal="left" vertical="center" wrapText="1"/>
    </xf>
    <xf numFmtId="0" fontId="8" fillId="2" borderId="2" xfId="0" applyFont="1" applyFill="1" applyBorder="1" applyAlignment="1">
      <alignment horizontal="left" vertical="center" wrapText="1"/>
    </xf>
    <xf numFmtId="0" fontId="8" fillId="0" borderId="2" xfId="0" applyFont="1" applyBorder="1" applyAlignment="1">
      <alignment vertical="center" wrapText="1"/>
    </xf>
    <xf numFmtId="0" fontId="8" fillId="0" borderId="2" xfId="0" applyFont="1" applyBorder="1" applyAlignment="1">
      <alignment horizontal="left" vertical="center" wrapText="1"/>
    </xf>
    <xf numFmtId="0" fontId="14" fillId="2" borderId="31" xfId="0" applyFont="1" applyFill="1" applyBorder="1" applyAlignment="1" applyProtection="1">
      <alignment horizontal="left" vertical="center" indent="3"/>
    </xf>
    <xf numFmtId="0" fontId="14" fillId="2" borderId="34" xfId="0" applyFont="1" applyFill="1" applyBorder="1" applyAlignment="1" applyProtection="1">
      <alignment horizontal="left" vertical="center" indent="3"/>
    </xf>
    <xf numFmtId="0" fontId="8" fillId="2" borderId="32" xfId="0" applyFont="1" applyFill="1" applyBorder="1" applyAlignment="1" applyProtection="1">
      <alignment horizontal="left" vertical="center"/>
    </xf>
    <xf numFmtId="0" fontId="8" fillId="2" borderId="33" xfId="0" applyFont="1" applyFill="1" applyBorder="1" applyAlignment="1" applyProtection="1">
      <alignment horizontal="left" vertical="center"/>
    </xf>
    <xf numFmtId="0" fontId="8" fillId="0" borderId="26" xfId="0" applyFont="1" applyFill="1" applyBorder="1" applyAlignment="1" applyProtection="1">
      <alignment horizontal="center" vertical="center" wrapText="1"/>
    </xf>
    <xf numFmtId="0" fontId="14" fillId="2" borderId="112" xfId="0" applyFont="1" applyFill="1" applyBorder="1" applyAlignment="1" applyProtection="1">
      <alignment horizontal="left" vertical="center" indent="3"/>
    </xf>
    <xf numFmtId="0" fontId="8" fillId="2" borderId="113" xfId="0" applyFont="1" applyFill="1" applyBorder="1" applyAlignment="1" applyProtection="1">
      <alignment horizontal="left" vertical="center"/>
    </xf>
    <xf numFmtId="0" fontId="8" fillId="2" borderId="114" xfId="0" applyFont="1" applyFill="1" applyBorder="1" applyAlignment="1" applyProtection="1">
      <alignment horizontal="left" vertical="center"/>
    </xf>
    <xf numFmtId="0" fontId="8" fillId="0" borderId="75" xfId="0" applyFont="1" applyBorder="1" applyAlignment="1">
      <alignment horizontal="left" vertical="center" wrapText="1"/>
    </xf>
    <xf numFmtId="0" fontId="26" fillId="2" borderId="0" xfId="0" applyFont="1" applyFill="1" applyProtection="1">
      <alignment vertical="center"/>
      <protection hidden="1"/>
    </xf>
    <xf numFmtId="0" fontId="0" fillId="0" borderId="0" xfId="0" applyNumberFormat="1" applyProtection="1">
      <alignment vertical="center"/>
      <protection hidden="1"/>
    </xf>
    <xf numFmtId="41" fontId="0" fillId="0" borderId="0" xfId="0" applyNumberFormat="1" applyAlignment="1" applyProtection="1">
      <alignment horizontal="centerContinuous" vertical="center"/>
      <protection hidden="1"/>
    </xf>
    <xf numFmtId="41" fontId="26" fillId="2" borderId="0" xfId="0" applyNumberFormat="1" applyFont="1" applyFill="1" applyAlignment="1" applyProtection="1">
      <alignment horizontal="centerContinuous" vertical="center"/>
      <protection hidden="1"/>
    </xf>
    <xf numFmtId="41" fontId="26" fillId="2" borderId="0" xfId="0" applyNumberFormat="1" applyFont="1" applyFill="1" applyProtection="1">
      <alignment vertical="center"/>
      <protection hidden="1"/>
    </xf>
    <xf numFmtId="0" fontId="8" fillId="4" borderId="0" xfId="0" applyFont="1" applyFill="1" applyAlignment="1" applyProtection="1">
      <alignment vertical="center" shrinkToFit="1"/>
      <protection locked="0"/>
    </xf>
    <xf numFmtId="0" fontId="26" fillId="2" borderId="4" xfId="0" applyFont="1" applyFill="1" applyBorder="1" applyAlignment="1" applyProtection="1">
      <alignment vertical="center"/>
    </xf>
    <xf numFmtId="0" fontId="26" fillId="2" borderId="0" xfId="0" applyFont="1" applyFill="1" applyProtection="1">
      <alignment vertical="center"/>
    </xf>
    <xf numFmtId="0" fontId="26" fillId="2" borderId="0" xfId="0" applyFont="1" applyFill="1" applyBorder="1" applyProtection="1">
      <alignment vertical="center"/>
    </xf>
    <xf numFmtId="0" fontId="26" fillId="2" borderId="0" xfId="0" applyFont="1" applyFill="1" applyBorder="1">
      <alignment vertical="center"/>
    </xf>
    <xf numFmtId="0" fontId="33" fillId="2" borderId="0" xfId="0" applyFont="1" applyFill="1" applyBorder="1">
      <alignment vertical="center"/>
    </xf>
    <xf numFmtId="0" fontId="8" fillId="4" borderId="22" xfId="0" applyFont="1" applyFill="1" applyBorder="1" applyAlignment="1" applyProtection="1">
      <alignment horizontal="left" vertical="center"/>
      <protection locked="0"/>
    </xf>
    <xf numFmtId="0" fontId="8" fillId="4" borderId="0" xfId="0" applyFont="1" applyFill="1" applyAlignment="1" applyProtection="1">
      <alignment horizontal="left" vertical="center"/>
      <protection locked="0"/>
    </xf>
    <xf numFmtId="0" fontId="8" fillId="4" borderId="23" xfId="0" applyFont="1" applyFill="1" applyBorder="1" applyAlignment="1" applyProtection="1">
      <alignment horizontal="left" vertical="center"/>
      <protection locked="0"/>
    </xf>
    <xf numFmtId="184" fontId="8" fillId="4" borderId="22" xfId="0" applyNumberFormat="1" applyFont="1" applyFill="1" applyBorder="1" applyAlignment="1" applyProtection="1">
      <alignment horizontal="right" vertical="center"/>
      <protection locked="0"/>
    </xf>
    <xf numFmtId="184" fontId="8" fillId="4" borderId="0" xfId="0" applyNumberFormat="1" applyFont="1" applyFill="1" applyAlignment="1" applyProtection="1">
      <alignment horizontal="right" vertical="center"/>
      <protection locked="0"/>
    </xf>
    <xf numFmtId="184" fontId="8" fillId="4" borderId="23" xfId="0" applyNumberFormat="1" applyFont="1" applyFill="1" applyBorder="1" applyAlignment="1" applyProtection="1">
      <alignment horizontal="right" vertical="center"/>
      <protection locked="0"/>
    </xf>
    <xf numFmtId="0" fontId="8" fillId="4" borderId="22" xfId="0" applyFont="1" applyFill="1" applyBorder="1" applyAlignment="1" applyProtection="1">
      <alignment vertical="center" shrinkToFit="1"/>
      <protection locked="0"/>
    </xf>
    <xf numFmtId="0" fontId="8" fillId="4" borderId="0" xfId="0" applyFont="1" applyFill="1" applyBorder="1" applyAlignment="1" applyProtection="1">
      <alignment vertical="center" shrinkToFit="1"/>
      <protection locked="0"/>
    </xf>
    <xf numFmtId="0" fontId="8" fillId="4" borderId="120" xfId="0" applyFont="1" applyFill="1" applyBorder="1" applyAlignment="1" applyProtection="1">
      <alignment vertical="center" shrinkToFit="1"/>
      <protection locked="0"/>
    </xf>
    <xf numFmtId="0" fontId="8" fillId="4" borderId="119" xfId="0" applyFont="1" applyFill="1" applyBorder="1" applyAlignment="1" applyProtection="1">
      <alignment horizontal="center" vertical="center" shrinkToFit="1"/>
      <protection locked="0"/>
    </xf>
    <xf numFmtId="0" fontId="8" fillId="4" borderId="23" xfId="0" applyFont="1" applyFill="1" applyBorder="1" applyAlignment="1" applyProtection="1">
      <alignment horizontal="center" vertical="center" shrinkToFit="1"/>
      <protection locked="0"/>
    </xf>
    <xf numFmtId="0" fontId="35" fillId="0" borderId="13" xfId="0" applyFont="1" applyBorder="1" applyAlignment="1">
      <alignment horizontal="left" vertical="center" wrapText="1"/>
    </xf>
    <xf numFmtId="0" fontId="27" fillId="0" borderId="17" xfId="0" applyFont="1" applyBorder="1" applyAlignment="1" applyProtection="1">
      <alignment horizontal="center" vertical="center" shrinkToFit="1"/>
      <protection locked="0"/>
    </xf>
    <xf numFmtId="0" fontId="27" fillId="0" borderId="39" xfId="0" applyFont="1" applyBorder="1" applyAlignment="1" applyProtection="1">
      <alignment horizontal="center" vertical="center" shrinkToFit="1"/>
      <protection locked="0"/>
    </xf>
    <xf numFmtId="0" fontId="27" fillId="0" borderId="3" xfId="0" applyFont="1" applyBorder="1" applyAlignment="1" applyProtection="1">
      <alignment horizontal="center" vertical="center" shrinkToFit="1"/>
      <protection locked="0"/>
    </xf>
    <xf numFmtId="0" fontId="24" fillId="0" borderId="17" xfId="0" applyFont="1" applyBorder="1" applyAlignment="1">
      <alignment horizontal="center" vertical="center"/>
    </xf>
    <xf numFmtId="0" fontId="24" fillId="0" borderId="39" xfId="0" applyFont="1" applyBorder="1" applyAlignment="1">
      <alignment horizontal="center" vertical="center"/>
    </xf>
    <xf numFmtId="0" fontId="24" fillId="0" borderId="3" xfId="0" applyFont="1" applyBorder="1" applyAlignment="1">
      <alignment horizontal="center" vertical="center"/>
    </xf>
    <xf numFmtId="0" fontId="36" fillId="3" borderId="7" xfId="0" applyFont="1" applyFill="1" applyBorder="1" applyAlignment="1">
      <alignment horizontal="center" vertical="center"/>
    </xf>
    <xf numFmtId="0" fontId="36" fillId="3" borderId="9" xfId="0" applyFont="1" applyFill="1" applyBorder="1" applyAlignment="1">
      <alignment horizontal="center" vertical="center"/>
    </xf>
    <xf numFmtId="0" fontId="23" fillId="0" borderId="0" xfId="0" applyFont="1" applyAlignment="1" applyProtection="1">
      <alignment horizontal="right" vertical="center"/>
      <protection locked="0"/>
    </xf>
    <xf numFmtId="0" fontId="23" fillId="0" borderId="0" xfId="0" applyFont="1" applyAlignment="1">
      <alignment horizontal="left" vertical="center"/>
    </xf>
    <xf numFmtId="0" fontId="26" fillId="0" borderId="0" xfId="0" applyFont="1" applyAlignment="1">
      <alignment horizontal="distributed" vertical="center" shrinkToFit="1"/>
    </xf>
    <xf numFmtId="181" fontId="23" fillId="0" borderId="0" xfId="0" applyNumberFormat="1" applyFont="1" applyAlignment="1" applyProtection="1">
      <alignment horizontal="left" vertical="center" indent="1" shrinkToFit="1"/>
    </xf>
    <xf numFmtId="49" fontId="23" fillId="0" borderId="0" xfId="0" applyNumberFormat="1" applyFont="1" applyAlignment="1" applyProtection="1">
      <alignment horizontal="left" vertical="center" indent="1" shrinkToFit="1"/>
    </xf>
    <xf numFmtId="0" fontId="23" fillId="0" borderId="0" xfId="0" applyFont="1" applyAlignment="1" applyProtection="1">
      <alignment horizontal="left" vertical="center" indent="1" shrinkToFit="1"/>
    </xf>
    <xf numFmtId="0" fontId="26" fillId="0" borderId="0" xfId="0" applyFont="1" applyAlignment="1">
      <alignment vertical="center" shrinkToFit="1"/>
    </xf>
    <xf numFmtId="0" fontId="6" fillId="0" borderId="0" xfId="0" applyFont="1" applyAlignment="1">
      <alignment horizontal="center" vertical="center"/>
    </xf>
    <xf numFmtId="0" fontId="6" fillId="0" borderId="0" xfId="0" applyFont="1" applyAlignment="1">
      <alignment horizontal="center" vertical="center" wrapText="1"/>
    </xf>
    <xf numFmtId="181" fontId="23" fillId="0" borderId="0" xfId="0" applyNumberFormat="1" applyFont="1" applyAlignment="1">
      <alignment horizontal="left" vertical="center" wrapText="1"/>
    </xf>
    <xf numFmtId="181" fontId="23" fillId="0" borderId="23" xfId="0" applyNumberFormat="1" applyFont="1" applyBorder="1" applyAlignment="1">
      <alignment horizontal="left" vertical="center" wrapText="1"/>
    </xf>
    <xf numFmtId="0" fontId="23" fillId="0" borderId="0" xfId="0" applyFont="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23" fillId="0" borderId="22" xfId="0" applyFont="1" applyBorder="1" applyAlignment="1">
      <alignment horizontal="distributed" vertical="center"/>
    </xf>
    <xf numFmtId="0" fontId="23" fillId="0" borderId="0" xfId="0" applyFont="1" applyAlignment="1">
      <alignment horizontal="distributed" vertical="center"/>
    </xf>
    <xf numFmtId="182" fontId="23" fillId="0" borderId="0" xfId="0" applyNumberFormat="1" applyFont="1" applyAlignment="1">
      <alignment horizontal="left" vertical="center" shrinkToFit="1"/>
    </xf>
    <xf numFmtId="182" fontId="23" fillId="0" borderId="23" xfId="0" applyNumberFormat="1" applyFont="1" applyBorder="1" applyAlignment="1">
      <alignment horizontal="left" vertical="center" shrinkToFit="1"/>
    </xf>
    <xf numFmtId="0" fontId="23" fillId="0" borderId="6" xfId="0" applyFont="1" applyBorder="1" applyAlignment="1">
      <alignment horizontal="center" vertical="center" shrinkToFit="1"/>
    </xf>
    <xf numFmtId="185" fontId="23" fillId="0" borderId="6" xfId="0" applyNumberFormat="1" applyFont="1" applyBorder="1" applyAlignment="1">
      <alignment horizontal="left" vertical="center" shrinkToFit="1"/>
    </xf>
    <xf numFmtId="0" fontId="6" fillId="0" borderId="0" xfId="0" applyFont="1" applyAlignment="1">
      <alignment horizontal="left" vertical="top" wrapText="1"/>
    </xf>
    <xf numFmtId="183" fontId="23" fillId="0" borderId="0" xfId="0" applyNumberFormat="1" applyFont="1" applyAlignment="1">
      <alignment horizontal="left" vertical="center" shrinkToFit="1"/>
    </xf>
    <xf numFmtId="183" fontId="23" fillId="0" borderId="23" xfId="0" applyNumberFormat="1" applyFont="1" applyBorder="1" applyAlignment="1">
      <alignment horizontal="left" vertical="center" shrinkToFit="1"/>
    </xf>
    <xf numFmtId="0" fontId="23" fillId="0" borderId="10" xfId="0" applyFont="1" applyBorder="1" applyAlignment="1">
      <alignment horizontal="distributed" vertical="center"/>
    </xf>
    <xf numFmtId="0" fontId="23" fillId="0" borderId="4" xfId="0" applyFont="1" applyBorder="1" applyAlignment="1">
      <alignment horizontal="distributed" vertical="center"/>
    </xf>
    <xf numFmtId="181" fontId="23" fillId="0" borderId="4" xfId="0" applyNumberFormat="1" applyFont="1" applyBorder="1" applyAlignment="1">
      <alignment horizontal="left" vertical="center" shrinkToFit="1"/>
    </xf>
    <xf numFmtId="181" fontId="23" fillId="0" borderId="11" xfId="0" applyNumberFormat="1" applyFont="1" applyBorder="1" applyAlignment="1">
      <alignment horizontal="left" vertical="center" shrinkToFit="1"/>
    </xf>
    <xf numFmtId="181" fontId="23" fillId="0" borderId="0" xfId="0" applyNumberFormat="1" applyFont="1" applyAlignment="1">
      <alignment horizontal="left" vertical="center" shrinkToFit="1"/>
    </xf>
    <xf numFmtId="181" fontId="23" fillId="0" borderId="23" xfId="0" applyNumberFormat="1" applyFont="1" applyBorder="1" applyAlignment="1">
      <alignment horizontal="left" vertical="center" shrinkToFit="1"/>
    </xf>
    <xf numFmtId="0" fontId="8" fillId="0" borderId="24" xfId="0" applyFont="1" applyBorder="1" applyAlignment="1">
      <alignment horizontal="left" vertical="center" wrapText="1"/>
    </xf>
    <xf numFmtId="0" fontId="8" fillId="0" borderId="20" xfId="0" applyFont="1" applyBorder="1" applyAlignment="1">
      <alignment horizontal="left" vertical="center" wrapText="1"/>
    </xf>
    <xf numFmtId="0" fontId="14" fillId="4" borderId="8" xfId="0" applyFont="1" applyFill="1" applyBorder="1" applyAlignment="1" applyProtection="1">
      <alignment horizontal="center" vertical="center" wrapText="1"/>
      <protection locked="0"/>
    </xf>
    <xf numFmtId="0" fontId="8" fillId="0" borderId="6" xfId="0" applyFont="1" applyBorder="1" applyAlignment="1">
      <alignment horizontal="left" vertical="center" wrapText="1"/>
    </xf>
    <xf numFmtId="182" fontId="8" fillId="4" borderId="61" xfId="0" applyNumberFormat="1" applyFont="1" applyFill="1" applyBorder="1" applyAlignment="1" applyProtection="1">
      <alignment horizontal="left" vertical="center" shrinkToFit="1"/>
      <protection locked="0"/>
    </xf>
    <xf numFmtId="182" fontId="8" fillId="4" borderId="62" xfId="0" applyNumberFormat="1" applyFont="1" applyFill="1" applyBorder="1" applyAlignment="1" applyProtection="1">
      <alignment horizontal="left" vertical="center" shrinkToFit="1"/>
      <protection locked="0"/>
    </xf>
    <xf numFmtId="182" fontId="8" fillId="4" borderId="63" xfId="0" applyNumberFormat="1" applyFont="1" applyFill="1" applyBorder="1" applyAlignment="1" applyProtection="1">
      <alignment horizontal="left" vertical="center" shrinkToFit="1"/>
      <protection locked="0"/>
    </xf>
    <xf numFmtId="0" fontId="8" fillId="0" borderId="15" xfId="0" applyFont="1" applyBorder="1" applyAlignment="1">
      <alignment horizontal="center" vertical="center" textRotation="255" wrapText="1"/>
    </xf>
    <xf numFmtId="0" fontId="8" fillId="0" borderId="1" xfId="0" applyFont="1" applyBorder="1" applyAlignment="1">
      <alignment horizontal="center" vertical="center" textRotation="255" wrapText="1"/>
    </xf>
    <xf numFmtId="0" fontId="8" fillId="0" borderId="20" xfId="0" applyFont="1" applyBorder="1" applyAlignment="1">
      <alignment horizontal="center" vertical="center" textRotation="255" wrapText="1"/>
    </xf>
    <xf numFmtId="0" fontId="8" fillId="0" borderId="6" xfId="0" applyFont="1" applyBorder="1" applyAlignment="1">
      <alignment horizontal="center" vertical="center" shrinkToFit="1"/>
    </xf>
    <xf numFmtId="0" fontId="8" fillId="0" borderId="46" xfId="0" applyFont="1" applyBorder="1" applyAlignment="1">
      <alignment horizontal="center" vertical="center" shrinkToFit="1"/>
    </xf>
    <xf numFmtId="0" fontId="14" fillId="4" borderId="50" xfId="0" applyFont="1" applyFill="1" applyBorder="1" applyAlignment="1" applyProtection="1">
      <alignment horizontal="left" vertical="top" wrapText="1"/>
      <protection locked="0"/>
    </xf>
    <xf numFmtId="0" fontId="14" fillId="4" borderId="51" xfId="0" applyFont="1" applyFill="1" applyBorder="1" applyAlignment="1" applyProtection="1">
      <alignment horizontal="left" vertical="top" wrapText="1"/>
      <protection locked="0"/>
    </xf>
    <xf numFmtId="0" fontId="14" fillId="4" borderId="52" xfId="0" applyFont="1" applyFill="1" applyBorder="1" applyAlignment="1" applyProtection="1">
      <alignment horizontal="left" vertical="top" wrapText="1"/>
      <protection locked="0"/>
    </xf>
    <xf numFmtId="0" fontId="8" fillId="4" borderId="61" xfId="0" applyFont="1" applyFill="1" applyBorder="1" applyAlignment="1" applyProtection="1">
      <alignment horizontal="left" vertical="center" shrinkToFit="1"/>
      <protection locked="0"/>
    </xf>
    <xf numFmtId="0" fontId="8" fillId="4" borderId="62" xfId="0" applyFont="1" applyFill="1" applyBorder="1" applyAlignment="1" applyProtection="1">
      <alignment horizontal="left" vertical="center" shrinkToFit="1"/>
      <protection locked="0"/>
    </xf>
    <xf numFmtId="0" fontId="8" fillId="4" borderId="63" xfId="0" applyFont="1" applyFill="1" applyBorder="1" applyAlignment="1" applyProtection="1">
      <alignment horizontal="left" vertical="center" shrinkToFit="1"/>
      <protection locked="0"/>
    </xf>
    <xf numFmtId="0" fontId="8" fillId="0" borderId="7"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0" fontId="8" fillId="0" borderId="49" xfId="0" applyFont="1" applyBorder="1" applyAlignment="1" applyProtection="1">
      <alignment horizontal="left" vertical="center" wrapText="1"/>
      <protection locked="0"/>
    </xf>
    <xf numFmtId="0" fontId="14" fillId="4" borderId="87" xfId="0" applyFont="1" applyFill="1" applyBorder="1" applyAlignment="1" applyProtection="1">
      <alignment horizontal="left" vertical="top" wrapText="1"/>
      <protection locked="0"/>
    </xf>
    <xf numFmtId="0" fontId="14" fillId="4" borderId="88" xfId="0" applyFont="1" applyFill="1" applyBorder="1" applyAlignment="1" applyProtection="1">
      <alignment horizontal="left" vertical="top" wrapText="1"/>
      <protection locked="0"/>
    </xf>
    <xf numFmtId="0" fontId="14" fillId="4" borderId="89" xfId="0" applyFont="1" applyFill="1" applyBorder="1" applyAlignment="1" applyProtection="1">
      <alignment horizontal="left" vertical="top" wrapText="1"/>
      <protection locked="0"/>
    </xf>
    <xf numFmtId="0" fontId="8" fillId="0" borderId="54" xfId="0" applyFont="1" applyBorder="1" applyAlignment="1">
      <alignment horizontal="left" vertical="center" wrapText="1"/>
    </xf>
    <xf numFmtId="0" fontId="8" fillId="0" borderId="51" xfId="0" applyFont="1" applyBorder="1" applyAlignment="1">
      <alignment horizontal="left" vertical="center" wrapText="1"/>
    </xf>
    <xf numFmtId="0" fontId="8" fillId="0" borderId="90" xfId="0" applyFont="1" applyBorder="1" applyAlignment="1">
      <alignment horizontal="left" vertical="center" wrapText="1"/>
    </xf>
    <xf numFmtId="0" fontId="8" fillId="0" borderId="60" xfId="0" applyFont="1" applyBorder="1" applyAlignment="1">
      <alignment horizontal="center" vertical="center" wrapText="1"/>
    </xf>
    <xf numFmtId="49" fontId="8" fillId="4" borderId="61" xfId="0" applyNumberFormat="1" applyFont="1" applyFill="1" applyBorder="1" applyAlignment="1" applyProtection="1">
      <alignment horizontal="left" vertical="center" shrinkToFit="1"/>
      <protection locked="0"/>
    </xf>
    <xf numFmtId="49" fontId="8" fillId="4" borderId="62" xfId="0" applyNumberFormat="1" applyFont="1" applyFill="1" applyBorder="1" applyAlignment="1" applyProtection="1">
      <alignment horizontal="left" vertical="center" shrinkToFit="1"/>
      <protection locked="0"/>
    </xf>
    <xf numFmtId="49" fontId="8" fillId="4" borderId="63" xfId="0" applyNumberFormat="1" applyFont="1" applyFill="1" applyBorder="1" applyAlignment="1" applyProtection="1">
      <alignment horizontal="left" vertical="center" shrinkToFit="1"/>
      <protection locked="0"/>
    </xf>
    <xf numFmtId="0" fontId="14" fillId="4" borderId="7" xfId="0" applyFont="1" applyFill="1" applyBorder="1" applyAlignment="1" applyProtection="1">
      <alignment horizontal="left" vertical="top" wrapText="1"/>
      <protection locked="0"/>
    </xf>
    <xf numFmtId="0" fontId="14" fillId="4" borderId="8" xfId="0" applyFont="1" applyFill="1" applyBorder="1" applyAlignment="1" applyProtection="1">
      <alignment horizontal="left" vertical="top" wrapText="1"/>
      <protection locked="0"/>
    </xf>
    <xf numFmtId="0" fontId="14" fillId="4" borderId="49" xfId="0" applyFont="1" applyFill="1" applyBorder="1" applyAlignment="1" applyProtection="1">
      <alignment horizontal="left" vertical="top" wrapText="1"/>
      <protection locked="0"/>
    </xf>
    <xf numFmtId="0" fontId="8" fillId="0" borderId="40" xfId="0" applyFont="1" applyBorder="1" applyAlignment="1">
      <alignment horizontal="left" vertical="center" wrapText="1"/>
    </xf>
    <xf numFmtId="0" fontId="8" fillId="0" borderId="41" xfId="0" applyFont="1" applyBorder="1" applyAlignment="1">
      <alignment horizontal="left" vertical="center" wrapText="1"/>
    </xf>
    <xf numFmtId="0" fontId="8" fillId="0" borderId="42" xfId="0" applyFont="1" applyBorder="1" applyAlignment="1">
      <alignment horizontal="left" vertical="center" wrapText="1"/>
    </xf>
    <xf numFmtId="0" fontId="14" fillId="4" borderId="40" xfId="0" applyFont="1" applyFill="1" applyBorder="1" applyAlignment="1" applyProtection="1">
      <alignment horizontal="left" vertical="top" wrapText="1"/>
      <protection locked="0"/>
    </xf>
    <xf numFmtId="0" fontId="14" fillId="4" borderId="41" xfId="0" applyFont="1" applyFill="1" applyBorder="1" applyAlignment="1" applyProtection="1">
      <alignment horizontal="left" vertical="top" wrapText="1"/>
      <protection locked="0"/>
    </xf>
    <xf numFmtId="0" fontId="14" fillId="4" borderId="43" xfId="0" applyFont="1" applyFill="1" applyBorder="1" applyAlignment="1" applyProtection="1">
      <alignment horizontal="left" vertical="top" wrapText="1"/>
      <protection locked="0"/>
    </xf>
    <xf numFmtId="0" fontId="8" fillId="0" borderId="60" xfId="0" applyFont="1" applyBorder="1" applyAlignment="1">
      <alignment horizontal="center" vertical="center" shrinkToFit="1"/>
    </xf>
    <xf numFmtId="0" fontId="8" fillId="0" borderId="64" xfId="0" applyFont="1" applyBorder="1" applyAlignment="1">
      <alignment horizontal="center" vertical="center" shrinkToFit="1"/>
    </xf>
    <xf numFmtId="0" fontId="14" fillId="4" borderId="7" xfId="0" applyFont="1" applyFill="1" applyBorder="1" applyAlignment="1" applyProtection="1">
      <alignment horizontal="center" vertical="center" wrapText="1"/>
      <protection locked="0"/>
    </xf>
    <xf numFmtId="0" fontId="14" fillId="4" borderId="27" xfId="0" applyFont="1" applyFill="1" applyBorder="1" applyAlignment="1" applyProtection="1">
      <alignment horizontal="center" vertical="center" wrapText="1"/>
      <protection locked="0"/>
    </xf>
    <xf numFmtId="183" fontId="8" fillId="4" borderId="61" xfId="0" applyNumberFormat="1" applyFont="1" applyFill="1" applyBorder="1" applyAlignment="1" applyProtection="1">
      <alignment horizontal="left" vertical="center" shrinkToFit="1"/>
      <protection locked="0"/>
    </xf>
    <xf numFmtId="183" fontId="8" fillId="4" borderId="62" xfId="0" applyNumberFormat="1" applyFont="1" applyFill="1" applyBorder="1" applyAlignment="1" applyProtection="1">
      <alignment horizontal="left" vertical="center" shrinkToFit="1"/>
      <protection locked="0"/>
    </xf>
    <xf numFmtId="183" fontId="8" fillId="4" borderId="63" xfId="0" applyNumberFormat="1" applyFont="1" applyFill="1" applyBorder="1" applyAlignment="1" applyProtection="1">
      <alignment horizontal="left" vertical="center" shrinkToFit="1"/>
      <protection locked="0"/>
    </xf>
    <xf numFmtId="49" fontId="8" fillId="4" borderId="80" xfId="0" applyNumberFormat="1" applyFont="1" applyFill="1" applyBorder="1" applyAlignment="1" applyProtection="1">
      <alignment horizontal="left" vertical="center" shrinkToFit="1"/>
      <protection locked="0"/>
    </xf>
    <xf numFmtId="49" fontId="8" fillId="4" borderId="81" xfId="0" applyNumberFormat="1" applyFont="1" applyFill="1" applyBorder="1" applyAlignment="1" applyProtection="1">
      <alignment horizontal="left" vertical="center" shrinkToFit="1"/>
      <protection locked="0"/>
    </xf>
    <xf numFmtId="49" fontId="8" fillId="4" borderId="82" xfId="0" applyNumberFormat="1" applyFont="1" applyFill="1" applyBorder="1" applyAlignment="1" applyProtection="1">
      <alignment horizontal="left" vertical="center" shrinkToFit="1"/>
      <protection locked="0"/>
    </xf>
    <xf numFmtId="0" fontId="8" fillId="0" borderId="83" xfId="0" applyFont="1" applyBorder="1" applyAlignment="1">
      <alignment horizontal="center" vertical="center" shrinkToFit="1"/>
    </xf>
    <xf numFmtId="49" fontId="8" fillId="4" borderId="58" xfId="0" applyNumberFormat="1" applyFont="1" applyFill="1" applyBorder="1" applyAlignment="1" applyProtection="1">
      <alignment horizontal="left" vertical="center" shrinkToFit="1"/>
      <protection locked="0"/>
    </xf>
    <xf numFmtId="49" fontId="8" fillId="4" borderId="59" xfId="0" applyNumberFormat="1" applyFont="1" applyFill="1" applyBorder="1" applyAlignment="1" applyProtection="1">
      <alignment horizontal="left" vertical="center" shrinkToFit="1"/>
      <protection locked="0"/>
    </xf>
    <xf numFmtId="49" fontId="8" fillId="4" borderId="26" xfId="0" applyNumberFormat="1" applyFont="1" applyFill="1" applyBorder="1" applyAlignment="1" applyProtection="1">
      <alignment horizontal="left" vertical="center" shrinkToFit="1"/>
      <protection locked="0"/>
    </xf>
    <xf numFmtId="0" fontId="8" fillId="0" borderId="6" xfId="0" applyFont="1" applyBorder="1" applyAlignment="1">
      <alignment horizontal="center" vertical="center" textRotation="255" shrinkToFit="1"/>
    </xf>
    <xf numFmtId="0" fontId="14" fillId="4" borderId="41" xfId="0" applyFont="1" applyFill="1" applyBorder="1" applyAlignment="1" applyProtection="1">
      <alignment horizontal="center" vertical="center" wrapText="1"/>
      <protection locked="0"/>
    </xf>
    <xf numFmtId="0" fontId="14" fillId="4" borderId="43" xfId="0" applyFont="1" applyFill="1" applyBorder="1" applyAlignment="1" applyProtection="1">
      <alignment horizontal="center" vertical="center" wrapText="1"/>
      <protection locked="0"/>
    </xf>
    <xf numFmtId="0" fontId="8" fillId="0" borderId="47" xfId="0" applyFont="1" applyBorder="1" applyAlignment="1">
      <alignment horizontal="left" vertical="center" wrapText="1"/>
    </xf>
    <xf numFmtId="0" fontId="8" fillId="0" borderId="48" xfId="0" applyFont="1" applyBorder="1" applyAlignment="1">
      <alignment horizontal="left" vertical="center" wrapText="1"/>
    </xf>
    <xf numFmtId="186" fontId="8" fillId="4" borderId="40" xfId="0" applyNumberFormat="1" applyFont="1" applyFill="1" applyBorder="1" applyAlignment="1" applyProtection="1">
      <alignment horizontal="left" vertical="center" shrinkToFit="1"/>
      <protection locked="0"/>
    </xf>
    <xf numFmtId="186" fontId="8" fillId="4" borderId="41" xfId="0" applyNumberFormat="1" applyFont="1" applyFill="1" applyBorder="1" applyAlignment="1" applyProtection="1">
      <alignment horizontal="left" vertical="center" shrinkToFit="1"/>
      <protection locked="0"/>
    </xf>
    <xf numFmtId="186" fontId="8" fillId="4" borderId="43" xfId="0" applyNumberFormat="1" applyFont="1" applyFill="1" applyBorder="1" applyAlignment="1" applyProtection="1">
      <alignment horizontal="left" vertical="center" shrinkToFit="1"/>
      <protection locked="0"/>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186" fontId="8" fillId="4" borderId="7" xfId="0" applyNumberFormat="1" applyFont="1" applyFill="1" applyBorder="1" applyAlignment="1" applyProtection="1">
      <alignment horizontal="left" vertical="center" shrinkToFit="1"/>
      <protection locked="0"/>
    </xf>
    <xf numFmtId="186" fontId="8" fillId="4" borderId="8" xfId="0" applyNumberFormat="1" applyFont="1" applyFill="1" applyBorder="1" applyAlignment="1" applyProtection="1">
      <alignment horizontal="left" vertical="center" shrinkToFit="1"/>
      <protection locked="0"/>
    </xf>
    <xf numFmtId="186" fontId="8" fillId="4" borderId="49" xfId="0" applyNumberFormat="1" applyFont="1" applyFill="1" applyBorder="1" applyAlignment="1" applyProtection="1">
      <alignment horizontal="left" vertical="center" shrinkToFit="1"/>
      <protection locked="0"/>
    </xf>
    <xf numFmtId="0" fontId="14" fillId="0" borderId="50" xfId="0" applyFont="1" applyBorder="1" applyAlignment="1" applyProtection="1">
      <alignment horizontal="left" vertical="center" wrapText="1"/>
    </xf>
    <xf numFmtId="0" fontId="14" fillId="0" borderId="51" xfId="0" applyFont="1" applyBorder="1" applyAlignment="1" applyProtection="1">
      <alignment horizontal="left" vertical="center" wrapText="1"/>
    </xf>
    <xf numFmtId="0" fontId="14" fillId="0" borderId="52" xfId="0" applyFont="1" applyBorder="1" applyAlignment="1" applyProtection="1">
      <alignment horizontal="left" vertical="center" wrapText="1"/>
    </xf>
    <xf numFmtId="49" fontId="8" fillId="0" borderId="53" xfId="0" applyNumberFormat="1" applyFont="1" applyBorder="1" applyAlignment="1">
      <alignment horizontal="center" vertical="center" shrinkToFit="1"/>
    </xf>
    <xf numFmtId="0" fontId="8" fillId="0" borderId="98" xfId="0" applyFont="1" applyBorder="1" applyAlignment="1">
      <alignment horizontal="left" vertical="center" wrapText="1"/>
    </xf>
    <xf numFmtId="0" fontId="8" fillId="0" borderId="106" xfId="0" applyFont="1" applyBorder="1" applyAlignment="1">
      <alignment horizontal="left" vertical="center" wrapText="1"/>
    </xf>
    <xf numFmtId="0" fontId="14" fillId="4" borderId="115" xfId="0" applyFont="1" applyFill="1" applyBorder="1" applyAlignment="1" applyProtection="1">
      <alignment horizontal="left" vertical="top" wrapText="1"/>
      <protection locked="0"/>
    </xf>
    <xf numFmtId="0" fontId="14" fillId="4" borderId="116" xfId="0" applyFont="1" applyFill="1" applyBorder="1" applyAlignment="1" applyProtection="1">
      <alignment horizontal="left" vertical="top" wrapText="1"/>
      <protection locked="0"/>
    </xf>
    <xf numFmtId="0" fontId="14" fillId="4" borderId="117" xfId="0" applyFont="1" applyFill="1" applyBorder="1" applyAlignment="1" applyProtection="1">
      <alignment horizontal="left" vertical="top" wrapText="1"/>
      <protection locked="0"/>
    </xf>
    <xf numFmtId="0" fontId="14" fillId="4" borderId="56" xfId="0" applyFont="1" applyFill="1" applyBorder="1" applyAlignment="1" applyProtection="1">
      <alignment horizontal="left" vertical="top" wrapText="1"/>
      <protection locked="0"/>
    </xf>
    <xf numFmtId="0" fontId="14" fillId="4" borderId="57" xfId="0" applyFont="1" applyFill="1" applyBorder="1" applyAlignment="1" applyProtection="1">
      <alignment horizontal="left" vertical="top" wrapText="1"/>
      <protection locked="0"/>
    </xf>
    <xf numFmtId="49" fontId="8" fillId="0" borderId="6" xfId="0" applyNumberFormat="1" applyFont="1" applyBorder="1" applyAlignment="1">
      <alignment horizontal="center" vertical="center" shrinkToFit="1"/>
    </xf>
    <xf numFmtId="0" fontId="8" fillId="0" borderId="1" xfId="0" applyFont="1" applyBorder="1" applyAlignment="1">
      <alignment horizontal="left" vertical="center" wrapText="1"/>
    </xf>
    <xf numFmtId="0" fontId="8" fillId="0" borderId="37" xfId="0" applyFont="1" applyBorder="1" applyAlignment="1">
      <alignment horizontal="left" vertical="center" wrapText="1"/>
    </xf>
    <xf numFmtId="0" fontId="8" fillId="0" borderId="55" xfId="0" applyFont="1" applyBorder="1" applyAlignment="1">
      <alignment horizontal="left" vertical="center" wrapText="1"/>
    </xf>
    <xf numFmtId="0" fontId="8" fillId="0" borderId="14" xfId="0" applyFont="1" applyBorder="1" applyAlignment="1">
      <alignment horizontal="left" vertical="center" wrapText="1"/>
    </xf>
    <xf numFmtId="0" fontId="8" fillId="0" borderId="0" xfId="0" applyFont="1" applyBorder="1" applyAlignment="1">
      <alignment horizontal="left" vertical="center" wrapText="1"/>
    </xf>
    <xf numFmtId="0" fontId="8" fillId="0" borderId="23" xfId="0" applyFont="1" applyBorder="1" applyAlignment="1">
      <alignment horizontal="left" vertical="center" wrapText="1"/>
    </xf>
    <xf numFmtId="0" fontId="8" fillId="0" borderId="93" xfId="0" applyFont="1" applyBorder="1" applyAlignment="1">
      <alignment horizontal="left" vertical="center" wrapText="1"/>
    </xf>
    <xf numFmtId="0" fontId="8" fillId="0" borderId="94" xfId="0" applyFont="1" applyBorder="1" applyAlignment="1">
      <alignment horizontal="left" vertical="center" wrapText="1"/>
    </xf>
    <xf numFmtId="0" fontId="8" fillId="0" borderId="107" xfId="0" applyFont="1" applyBorder="1" applyAlignment="1">
      <alignment horizontal="left" vertical="center" wrapText="1"/>
    </xf>
    <xf numFmtId="0" fontId="14" fillId="4" borderId="38" xfId="0" applyFont="1" applyFill="1" applyBorder="1" applyAlignment="1" applyProtection="1">
      <alignment horizontal="left" vertical="center" wrapText="1"/>
      <protection locked="0"/>
    </xf>
    <xf numFmtId="0" fontId="14" fillId="4" borderId="35" xfId="0" applyFont="1" applyFill="1" applyBorder="1" applyAlignment="1" applyProtection="1">
      <alignment horizontal="left" vertical="center" wrapText="1"/>
      <protection locked="0"/>
    </xf>
    <xf numFmtId="0" fontId="14" fillId="4" borderId="36" xfId="0" applyFont="1" applyFill="1" applyBorder="1" applyAlignment="1" applyProtection="1">
      <alignment horizontal="left" vertical="center" wrapText="1"/>
      <protection locked="0"/>
    </xf>
    <xf numFmtId="0" fontId="8" fillId="0" borderId="16" xfId="0" applyFont="1" applyBorder="1" applyAlignment="1">
      <alignment horizontal="center" vertical="center" textRotation="255"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49" fontId="8" fillId="4" borderId="65" xfId="0" applyNumberFormat="1" applyFont="1" applyFill="1" applyBorder="1" applyAlignment="1" applyProtection="1">
      <alignment horizontal="left" vertical="center" shrinkToFit="1"/>
      <protection locked="0"/>
    </xf>
    <xf numFmtId="49" fontId="8" fillId="4" borderId="66" xfId="0" applyNumberFormat="1" applyFont="1" applyFill="1" applyBorder="1" applyAlignment="1" applyProtection="1">
      <alignment horizontal="left" vertical="center" shrinkToFit="1"/>
      <protection locked="0"/>
    </xf>
    <xf numFmtId="49" fontId="8" fillId="4" borderId="67" xfId="0" applyNumberFormat="1" applyFont="1" applyFill="1" applyBorder="1" applyAlignment="1" applyProtection="1">
      <alignment horizontal="left" vertical="center" shrinkToFit="1"/>
      <protection locked="0"/>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53" xfId="0" applyFont="1" applyBorder="1" applyAlignment="1">
      <alignment horizontal="left" vertical="center" shrinkToFit="1"/>
    </xf>
    <xf numFmtId="0" fontId="8" fillId="0" borderId="3" xfId="0" applyFont="1" applyBorder="1" applyAlignment="1">
      <alignment horizontal="center" vertical="center" shrinkToFit="1"/>
    </xf>
    <xf numFmtId="0" fontId="8" fillId="3" borderId="75" xfId="0" applyFont="1" applyFill="1" applyBorder="1" applyAlignment="1">
      <alignment horizontal="center" vertical="center"/>
    </xf>
    <xf numFmtId="0" fontId="8" fillId="3" borderId="76" xfId="0" applyFont="1" applyFill="1" applyBorder="1" applyAlignment="1">
      <alignment horizontal="center" vertical="center"/>
    </xf>
    <xf numFmtId="0" fontId="8" fillId="0" borderId="77" xfId="0" applyFont="1" applyBorder="1" applyAlignment="1">
      <alignment horizontal="left" vertical="center" wrapText="1"/>
    </xf>
    <xf numFmtId="0" fontId="8" fillId="0" borderId="13" xfId="0" applyFont="1" applyBorder="1" applyAlignment="1">
      <alignment horizontal="left" vertical="center" wrapText="1"/>
    </xf>
    <xf numFmtId="0" fontId="8" fillId="3" borderId="78" xfId="0" applyFont="1" applyFill="1" applyBorder="1" applyAlignment="1">
      <alignment horizontal="center" vertical="center"/>
    </xf>
    <xf numFmtId="0" fontId="8" fillId="3" borderId="79" xfId="0" applyFont="1" applyFill="1" applyBorder="1" applyAlignment="1">
      <alignment horizontal="center" vertical="center"/>
    </xf>
    <xf numFmtId="0" fontId="8" fillId="0" borderId="17" xfId="0" applyFont="1" applyBorder="1" applyAlignment="1">
      <alignment horizontal="center" vertical="center" textRotation="255" shrinkToFit="1"/>
    </xf>
    <xf numFmtId="0" fontId="8" fillId="0" borderId="2" xfId="0" applyFont="1" applyBorder="1" applyAlignment="1">
      <alignment horizontal="left" vertical="center" wrapText="1"/>
    </xf>
    <xf numFmtId="49" fontId="8" fillId="4" borderId="68" xfId="0" applyNumberFormat="1" applyFont="1" applyFill="1" applyBorder="1" applyProtection="1">
      <alignment vertical="center"/>
      <protection locked="0"/>
    </xf>
    <xf numFmtId="49" fontId="8" fillId="4" borderId="69" xfId="0" applyNumberFormat="1" applyFont="1" applyFill="1" applyBorder="1" applyProtection="1">
      <alignment vertical="center"/>
      <protection locked="0"/>
    </xf>
    <xf numFmtId="49" fontId="8" fillId="4" borderId="70" xfId="0" applyNumberFormat="1" applyFont="1" applyFill="1" applyBorder="1" applyProtection="1">
      <alignment vertical="center"/>
      <protection locked="0"/>
    </xf>
    <xf numFmtId="0" fontId="8" fillId="0" borderId="22" xfId="0" applyFont="1" applyBorder="1" applyAlignment="1">
      <alignment horizontal="center" vertical="center" textRotation="255" wrapText="1"/>
    </xf>
    <xf numFmtId="0" fontId="8" fillId="0" borderId="23" xfId="0" applyFont="1" applyBorder="1" applyAlignment="1">
      <alignment horizontal="center" vertical="center" textRotation="255" wrapText="1"/>
    </xf>
    <xf numFmtId="0" fontId="8" fillId="0" borderId="10" xfId="0" applyFont="1" applyBorder="1" applyAlignment="1">
      <alignment horizontal="center" vertical="center" textRotation="255" wrapText="1"/>
    </xf>
    <xf numFmtId="0" fontId="8" fillId="0" borderId="11" xfId="0" applyFont="1" applyBorder="1" applyAlignment="1">
      <alignment horizontal="center" vertical="center" textRotation="255" wrapText="1"/>
    </xf>
    <xf numFmtId="49" fontId="8" fillId="0" borderId="84" xfId="0" applyNumberFormat="1" applyFont="1" applyBorder="1" applyAlignment="1" applyProtection="1">
      <alignment horizontal="left" vertical="center" wrapText="1"/>
    </xf>
    <xf numFmtId="49" fontId="8" fillId="0" borderId="85" xfId="0" applyNumberFormat="1" applyFont="1" applyBorder="1" applyAlignment="1" applyProtection="1">
      <alignment horizontal="left" vertical="center" wrapText="1"/>
    </xf>
    <xf numFmtId="49" fontId="8" fillId="0" borderId="86" xfId="0" applyNumberFormat="1" applyFont="1" applyBorder="1" applyAlignment="1" applyProtection="1">
      <alignment horizontal="left" vertical="center" wrapText="1"/>
    </xf>
    <xf numFmtId="0" fontId="20" fillId="2" borderId="0" xfId="0" applyFont="1" applyFill="1" applyAlignment="1">
      <alignment horizontal="left" wrapText="1"/>
    </xf>
    <xf numFmtId="0" fontId="20" fillId="2" borderId="0" xfId="0" applyFont="1" applyFill="1" applyAlignment="1">
      <alignment horizontal="left"/>
    </xf>
    <xf numFmtId="0" fontId="8" fillId="0" borderId="7"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49" xfId="0" applyFont="1" applyBorder="1" applyAlignment="1" applyProtection="1">
      <alignment horizontal="center" vertical="center" wrapText="1"/>
      <protection locked="0"/>
    </xf>
    <xf numFmtId="0" fontId="8" fillId="0" borderId="64" xfId="0" applyFont="1" applyBorder="1" applyAlignment="1">
      <alignment horizontal="center" vertical="center" wrapText="1"/>
    </xf>
    <xf numFmtId="49" fontId="8" fillId="4" borderId="71" xfId="2" applyNumberFormat="1" applyFont="1" applyFill="1" applyBorder="1" applyAlignment="1" applyProtection="1">
      <alignment horizontal="left" vertical="center" shrinkToFit="1"/>
      <protection locked="0"/>
    </xf>
    <xf numFmtId="49" fontId="8" fillId="4" borderId="72" xfId="0" applyNumberFormat="1" applyFont="1" applyFill="1" applyBorder="1" applyAlignment="1" applyProtection="1">
      <alignment horizontal="left" vertical="center" shrinkToFit="1"/>
      <protection locked="0"/>
    </xf>
    <xf numFmtId="49" fontId="8" fillId="4" borderId="73" xfId="0" applyNumberFormat="1" applyFont="1" applyFill="1" applyBorder="1" applyAlignment="1" applyProtection="1">
      <alignment horizontal="left" vertical="center" shrinkToFit="1"/>
      <protection locked="0"/>
    </xf>
    <xf numFmtId="49" fontId="8" fillId="4" borderId="31" xfId="0" applyNumberFormat="1" applyFont="1" applyFill="1" applyBorder="1" applyAlignment="1" applyProtection="1">
      <alignment horizontal="left" vertical="center" shrinkToFit="1"/>
      <protection locked="0"/>
    </xf>
    <xf numFmtId="49" fontId="8" fillId="4" borderId="32" xfId="0" applyNumberFormat="1" applyFont="1" applyFill="1" applyBorder="1" applyAlignment="1" applyProtection="1">
      <alignment horizontal="left" vertical="center" shrinkToFit="1"/>
      <protection locked="0"/>
    </xf>
    <xf numFmtId="49" fontId="8" fillId="4" borderId="33" xfId="0" applyNumberFormat="1" applyFont="1" applyFill="1" applyBorder="1" applyAlignment="1" applyProtection="1">
      <alignment horizontal="left" vertical="center" shrinkToFit="1"/>
      <protection locked="0"/>
    </xf>
    <xf numFmtId="0" fontId="8" fillId="0" borderId="46" xfId="0" applyFont="1" applyBorder="1" applyAlignment="1">
      <alignment horizontal="center" vertical="center" wrapText="1"/>
    </xf>
    <xf numFmtId="185" fontId="8" fillId="0" borderId="91" xfId="0" applyNumberFormat="1" applyFont="1" applyBorder="1" applyAlignment="1" applyProtection="1">
      <alignment horizontal="left" vertical="center"/>
    </xf>
    <xf numFmtId="185" fontId="8" fillId="0" borderId="28" xfId="0" applyNumberFormat="1" applyFont="1" applyBorder="1" applyAlignment="1" applyProtection="1">
      <alignment horizontal="left" vertical="center"/>
    </xf>
    <xf numFmtId="49" fontId="8" fillId="4" borderId="44" xfId="0" applyNumberFormat="1" applyFont="1" applyFill="1" applyBorder="1" applyAlignment="1" applyProtection="1">
      <alignment horizontal="left" vertical="center" wrapText="1"/>
      <protection locked="0"/>
    </xf>
    <xf numFmtId="49" fontId="8" fillId="4" borderId="45" xfId="0" applyNumberFormat="1" applyFont="1" applyFill="1" applyBorder="1" applyAlignment="1" applyProtection="1">
      <alignment horizontal="left" vertical="center" wrapText="1"/>
      <protection locked="0"/>
    </xf>
    <xf numFmtId="0" fontId="7" fillId="2" borderId="0" xfId="0" applyFont="1" applyFill="1" applyAlignment="1">
      <alignment horizontal="center" vertical="center"/>
    </xf>
    <xf numFmtId="0" fontId="8" fillId="0" borderId="29" xfId="0" applyFont="1" applyBorder="1" applyAlignment="1">
      <alignment horizontal="left" vertical="center" wrapText="1"/>
    </xf>
    <xf numFmtId="0" fontId="8" fillId="2" borderId="0" xfId="0" applyFont="1" applyFill="1" applyAlignment="1">
      <alignment horizontal="center" vertical="center"/>
    </xf>
    <xf numFmtId="0" fontId="8" fillId="0" borderId="12" xfId="0" applyFont="1" applyBorder="1" applyAlignment="1">
      <alignment horizontal="left" vertical="center"/>
    </xf>
    <xf numFmtId="0" fontId="8" fillId="0" borderId="92" xfId="0" applyFont="1" applyBorder="1" applyAlignment="1">
      <alignment horizontal="left" vertical="center"/>
    </xf>
    <xf numFmtId="0" fontId="37" fillId="4" borderId="68" xfId="0" applyFont="1" applyFill="1" applyBorder="1" applyProtection="1">
      <alignment vertical="center"/>
      <protection locked="0"/>
    </xf>
    <xf numFmtId="0" fontId="37" fillId="4" borderId="69" xfId="0" applyFont="1" applyFill="1" applyBorder="1" applyProtection="1">
      <alignment vertical="center"/>
      <protection locked="0"/>
    </xf>
    <xf numFmtId="0" fontId="37" fillId="4" borderId="70" xfId="0" applyFont="1" applyFill="1" applyBorder="1" applyProtection="1">
      <alignment vertical="center"/>
      <protection locked="0"/>
    </xf>
    <xf numFmtId="49" fontId="8" fillId="4" borderId="71" xfId="0" applyNumberFormat="1" applyFont="1" applyFill="1" applyBorder="1" applyAlignment="1" applyProtection="1">
      <alignment horizontal="left" vertical="center" shrinkToFit="1"/>
      <protection locked="0"/>
    </xf>
    <xf numFmtId="49" fontId="8" fillId="4" borderId="87" xfId="0" applyNumberFormat="1" applyFont="1" applyFill="1" applyBorder="1" applyAlignment="1" applyProtection="1">
      <alignment horizontal="left" vertical="center" shrinkToFit="1"/>
      <protection locked="0"/>
    </xf>
    <xf numFmtId="49" fontId="8" fillId="4" borderId="88" xfId="0" applyNumberFormat="1" applyFont="1" applyFill="1" applyBorder="1" applyAlignment="1" applyProtection="1">
      <alignment horizontal="left" vertical="center" shrinkToFit="1"/>
      <protection locked="0"/>
    </xf>
    <xf numFmtId="49" fontId="8" fillId="4" borderId="89" xfId="0" applyNumberFormat="1" applyFont="1" applyFill="1" applyBorder="1" applyAlignment="1" applyProtection="1">
      <alignment horizontal="left" vertical="center" shrinkToFit="1"/>
      <protection locked="0"/>
    </xf>
    <xf numFmtId="49" fontId="8" fillId="4" borderId="34" xfId="0" applyNumberFormat="1" applyFont="1" applyFill="1" applyBorder="1" applyProtection="1">
      <alignment vertical="center"/>
      <protection locked="0"/>
    </xf>
    <xf numFmtId="49" fontId="8" fillId="4" borderId="35" xfId="0" applyNumberFormat="1" applyFont="1" applyFill="1" applyBorder="1" applyProtection="1">
      <alignment vertical="center"/>
      <protection locked="0"/>
    </xf>
    <xf numFmtId="49" fontId="8" fillId="4" borderId="36" xfId="0" applyNumberFormat="1" applyFont="1" applyFill="1" applyBorder="1" applyProtection="1">
      <alignment vertical="center"/>
      <protection locked="0"/>
    </xf>
    <xf numFmtId="0" fontId="8" fillId="0" borderId="108" xfId="0" applyFont="1" applyBorder="1" applyAlignment="1">
      <alignment horizontal="center" vertical="center" shrinkToFit="1"/>
    </xf>
    <xf numFmtId="49" fontId="8" fillId="4" borderId="109" xfId="0" applyNumberFormat="1" applyFont="1" applyFill="1" applyBorder="1" applyProtection="1">
      <alignment vertical="center"/>
      <protection locked="0"/>
    </xf>
    <xf numFmtId="49" fontId="8" fillId="4" borderId="110" xfId="0" applyNumberFormat="1" applyFont="1" applyFill="1" applyBorder="1" applyProtection="1">
      <alignment vertical="center"/>
      <protection locked="0"/>
    </xf>
    <xf numFmtId="49" fontId="8" fillId="4" borderId="111" xfId="0" applyNumberFormat="1" applyFont="1" applyFill="1" applyBorder="1" applyProtection="1">
      <alignment vertical="center"/>
      <protection locked="0"/>
    </xf>
    <xf numFmtId="0" fontId="8" fillId="0" borderId="25"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49" fontId="8" fillId="4" borderId="58" xfId="0" applyNumberFormat="1" applyFont="1" applyFill="1" applyBorder="1" applyAlignment="1" applyProtection="1">
      <alignment horizontal="left" vertical="center" wrapText="1"/>
      <protection locked="0"/>
    </xf>
    <xf numFmtId="49" fontId="8" fillId="4" borderId="59" xfId="0" applyNumberFormat="1" applyFont="1" applyFill="1" applyBorder="1" applyAlignment="1" applyProtection="1">
      <alignment horizontal="left" vertical="center" wrapText="1"/>
      <protection locked="0"/>
    </xf>
    <xf numFmtId="49" fontId="8" fillId="4" borderId="26" xfId="0" applyNumberFormat="1" applyFont="1" applyFill="1" applyBorder="1" applyAlignment="1" applyProtection="1">
      <alignment horizontal="left" vertical="center" wrapText="1"/>
      <protection locked="0"/>
    </xf>
    <xf numFmtId="0" fontId="8" fillId="0" borderId="25" xfId="0" applyFont="1" applyBorder="1" applyAlignment="1">
      <alignment horizontal="center" vertical="center" textRotation="255" wrapText="1"/>
    </xf>
    <xf numFmtId="0" fontId="8" fillId="0" borderId="21" xfId="0" applyFont="1" applyBorder="1" applyAlignment="1">
      <alignment horizontal="center" vertical="center" textRotation="255" wrapText="1"/>
    </xf>
    <xf numFmtId="49" fontId="8" fillId="4" borderId="7" xfId="0" applyNumberFormat="1" applyFont="1" applyFill="1" applyBorder="1" applyAlignment="1" applyProtection="1">
      <alignment horizontal="left" vertical="center" shrinkToFit="1"/>
      <protection locked="0"/>
    </xf>
    <xf numFmtId="49" fontId="8" fillId="4" borderId="8" xfId="0" applyNumberFormat="1" applyFont="1" applyFill="1" applyBorder="1" applyAlignment="1" applyProtection="1">
      <alignment horizontal="left" vertical="center" shrinkToFit="1"/>
      <protection locked="0"/>
    </xf>
    <xf numFmtId="49" fontId="8" fillId="4" borderId="49" xfId="0" applyNumberFormat="1" applyFont="1" applyFill="1" applyBorder="1" applyAlignment="1" applyProtection="1">
      <alignment horizontal="left" vertical="center" shrinkToFit="1"/>
      <protection locked="0"/>
    </xf>
    <xf numFmtId="0" fontId="14" fillId="0" borderId="95" xfId="0" applyFont="1" applyBorder="1" applyAlignment="1" applyProtection="1">
      <alignment horizontal="left" vertical="center" wrapText="1"/>
      <protection locked="0"/>
    </xf>
    <xf numFmtId="0" fontId="14" fillId="0" borderId="18" xfId="0" applyFont="1" applyBorder="1" applyAlignment="1" applyProtection="1">
      <alignment horizontal="left" vertical="center" wrapText="1"/>
      <protection locked="0"/>
    </xf>
    <xf numFmtId="0" fontId="14" fillId="0" borderId="96" xfId="0" applyFont="1" applyBorder="1" applyAlignment="1" applyProtection="1">
      <alignment horizontal="left" vertical="center" wrapText="1"/>
      <protection locked="0"/>
    </xf>
    <xf numFmtId="0" fontId="8" fillId="0" borderId="30" xfId="0" applyFont="1" applyBorder="1" applyAlignment="1">
      <alignment horizontal="left"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14" fillId="4" borderId="97" xfId="0" applyFont="1" applyFill="1" applyBorder="1" applyAlignment="1" applyProtection="1">
      <alignment horizontal="left" vertical="top" wrapText="1"/>
      <protection locked="0"/>
    </xf>
    <xf numFmtId="0" fontId="14" fillId="4" borderId="98" xfId="0" applyFont="1" applyFill="1" applyBorder="1" applyAlignment="1" applyProtection="1">
      <alignment horizontal="left" vertical="top" wrapText="1"/>
      <protection locked="0"/>
    </xf>
    <xf numFmtId="0" fontId="8" fillId="0" borderId="50" xfId="0" applyFont="1" applyBorder="1" applyAlignment="1">
      <alignment horizontal="left" vertical="center" wrapText="1"/>
    </xf>
    <xf numFmtId="0" fontId="14" fillId="0" borderId="10" xfId="0" applyFont="1" applyBorder="1" applyAlignment="1" applyProtection="1">
      <alignment horizontal="left" vertical="center" wrapText="1"/>
    </xf>
    <xf numFmtId="0" fontId="14" fillId="0" borderId="4" xfId="0" applyFont="1" applyBorder="1" applyAlignment="1" applyProtection="1">
      <alignment horizontal="left" vertical="center" wrapText="1"/>
    </xf>
    <xf numFmtId="0" fontId="14" fillId="0" borderId="99" xfId="0" applyFont="1" applyBorder="1" applyAlignment="1" applyProtection="1">
      <alignment horizontal="left" vertical="center" wrapText="1"/>
    </xf>
    <xf numFmtId="0" fontId="8" fillId="4" borderId="22" xfId="0" applyFont="1" applyFill="1" applyBorder="1" applyAlignment="1" applyProtection="1">
      <alignment horizontal="left" vertical="center"/>
      <protection locked="0"/>
    </xf>
    <xf numFmtId="0" fontId="8" fillId="4" borderId="0" xfId="0" applyFont="1" applyFill="1" applyAlignment="1" applyProtection="1">
      <alignment horizontal="left" vertical="center"/>
      <protection locked="0"/>
    </xf>
    <xf numFmtId="0" fontId="8" fillId="4" borderId="23" xfId="0" applyFont="1" applyFill="1" applyBorder="1" applyAlignment="1" applyProtection="1">
      <alignment horizontal="left" vertical="center"/>
      <protection locked="0"/>
    </xf>
    <xf numFmtId="184" fontId="8" fillId="4" borderId="22" xfId="0" applyNumberFormat="1" applyFont="1" applyFill="1" applyBorder="1" applyAlignment="1" applyProtection="1">
      <alignment horizontal="right" vertical="center"/>
      <protection locked="0"/>
    </xf>
    <xf numFmtId="184" fontId="8" fillId="4" borderId="0" xfId="0" applyNumberFormat="1" applyFont="1" applyFill="1" applyAlignment="1" applyProtection="1">
      <alignment horizontal="right" vertical="center"/>
      <protection locked="0"/>
    </xf>
    <xf numFmtId="184" fontId="8" fillId="4" borderId="23" xfId="0" applyNumberFormat="1" applyFont="1" applyFill="1" applyBorder="1" applyAlignment="1" applyProtection="1">
      <alignment horizontal="right" vertical="center"/>
      <protection locked="0"/>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184" fontId="8" fillId="2" borderId="7" xfId="0" applyNumberFormat="1" applyFont="1" applyFill="1" applyBorder="1" applyAlignment="1">
      <alignment horizontal="right" vertical="center"/>
    </xf>
    <xf numFmtId="184" fontId="8" fillId="2" borderId="8" xfId="0" applyNumberFormat="1" applyFont="1" applyFill="1" applyBorder="1" applyAlignment="1">
      <alignment horizontal="right" vertical="center"/>
    </xf>
    <xf numFmtId="184" fontId="8" fillId="2" borderId="9" xfId="0" applyNumberFormat="1" applyFont="1" applyFill="1" applyBorder="1" applyAlignment="1">
      <alignment horizontal="right" vertical="center"/>
    </xf>
    <xf numFmtId="0" fontId="8" fillId="2" borderId="7" xfId="0" applyFont="1" applyFill="1" applyBorder="1">
      <alignment vertical="center"/>
    </xf>
    <xf numFmtId="0" fontId="8" fillId="2" borderId="8" xfId="0" applyFont="1" applyFill="1" applyBorder="1">
      <alignment vertical="center"/>
    </xf>
    <xf numFmtId="0" fontId="8" fillId="2" borderId="9" xfId="0" applyFont="1" applyFill="1" applyBorder="1">
      <alignment vertical="center"/>
    </xf>
    <xf numFmtId="0" fontId="8" fillId="4" borderId="22" xfId="0" applyFont="1" applyFill="1" applyBorder="1" applyAlignment="1" applyProtection="1">
      <alignment vertical="center" shrinkToFit="1"/>
      <protection locked="0"/>
    </xf>
    <xf numFmtId="0" fontId="8" fillId="4" borderId="0" xfId="0" applyFont="1" applyFill="1" applyBorder="1" applyAlignment="1" applyProtection="1">
      <alignment vertical="center" shrinkToFit="1"/>
      <protection locked="0"/>
    </xf>
    <xf numFmtId="0" fontId="8" fillId="4" borderId="120" xfId="0" applyFont="1" applyFill="1" applyBorder="1" applyAlignment="1" applyProtection="1">
      <alignment vertical="center" shrinkToFit="1"/>
      <protection locked="0"/>
    </xf>
    <xf numFmtId="38" fontId="8" fillId="4" borderId="10" xfId="3" applyFont="1" applyFill="1" applyBorder="1" applyAlignment="1" applyProtection="1">
      <alignment horizontal="right" vertical="center" shrinkToFit="1"/>
      <protection locked="0"/>
    </xf>
    <xf numFmtId="38" fontId="8" fillId="4" borderId="4" xfId="3" applyFont="1" applyFill="1" applyBorder="1" applyAlignment="1" applyProtection="1">
      <alignment horizontal="right" vertical="center" shrinkToFit="1"/>
      <protection locked="0"/>
    </xf>
    <xf numFmtId="38" fontId="8" fillId="4" borderId="11" xfId="3" applyFont="1" applyFill="1" applyBorder="1" applyAlignment="1" applyProtection="1">
      <alignment horizontal="right" vertical="center" shrinkToFit="1"/>
      <protection locked="0"/>
    </xf>
    <xf numFmtId="0" fontId="8" fillId="4" borderId="0" xfId="0" applyFont="1" applyFill="1" applyAlignment="1" applyProtection="1">
      <alignment vertical="center" shrinkToFit="1"/>
      <protection locked="0"/>
    </xf>
    <xf numFmtId="0" fontId="8" fillId="2" borderId="25" xfId="0" applyFont="1" applyFill="1" applyBorder="1" applyAlignment="1">
      <alignment horizontal="center" vertical="top" wrapText="1"/>
    </xf>
    <xf numFmtId="0" fontId="8" fillId="2" borderId="13" xfId="0" applyFont="1" applyFill="1" applyBorder="1" applyAlignment="1">
      <alignment horizontal="center" vertical="top" wrapText="1"/>
    </xf>
    <xf numFmtId="0" fontId="8" fillId="2" borderId="21" xfId="0" applyFont="1" applyFill="1" applyBorder="1" applyAlignment="1">
      <alignment horizontal="center" vertical="top" wrapText="1"/>
    </xf>
    <xf numFmtId="0" fontId="14" fillId="2" borderId="22"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23" xfId="0" applyFont="1" applyFill="1" applyBorder="1" applyAlignment="1">
      <alignment horizontal="center" vertical="center" wrapText="1"/>
    </xf>
    <xf numFmtId="0" fontId="25" fillId="2" borderId="6" xfId="0" applyFont="1" applyFill="1" applyBorder="1" applyAlignment="1">
      <alignment horizontal="center" vertical="center" shrinkToFit="1"/>
    </xf>
    <xf numFmtId="180" fontId="25" fillId="2" borderId="7" xfId="0" applyNumberFormat="1" applyFont="1" applyFill="1" applyBorder="1" applyAlignment="1">
      <alignment horizontal="left" vertical="center" shrinkToFit="1"/>
    </xf>
    <xf numFmtId="180" fontId="25" fillId="2" borderId="8" xfId="0" applyNumberFormat="1" applyFont="1" applyFill="1" applyBorder="1" applyAlignment="1">
      <alignment horizontal="left" vertical="center" shrinkToFit="1"/>
    </xf>
    <xf numFmtId="180" fontId="25" fillId="2" borderId="9" xfId="0" applyNumberFormat="1" applyFont="1" applyFill="1" applyBorder="1" applyAlignment="1">
      <alignment horizontal="left" vertical="center" shrinkToFit="1"/>
    </xf>
    <xf numFmtId="0" fontId="8" fillId="4" borderId="23" xfId="0" applyFont="1" applyFill="1" applyBorder="1" applyAlignment="1" applyProtection="1">
      <alignment vertical="center" shrinkToFit="1"/>
      <protection locked="0"/>
    </xf>
    <xf numFmtId="38" fontId="8" fillId="4" borderId="22" xfId="3" applyFont="1" applyFill="1" applyBorder="1" applyAlignment="1" applyProtection="1">
      <alignment horizontal="right" vertical="center" shrinkToFit="1"/>
      <protection locked="0"/>
    </xf>
    <xf numFmtId="38" fontId="8" fillId="4" borderId="0" xfId="3" applyFont="1" applyFill="1" applyBorder="1" applyAlignment="1" applyProtection="1">
      <alignment horizontal="right" vertical="center" shrinkToFit="1"/>
      <protection locked="0"/>
    </xf>
    <xf numFmtId="38" fontId="8" fillId="4" borderId="23" xfId="3" applyFont="1" applyFill="1" applyBorder="1" applyAlignment="1" applyProtection="1">
      <alignment horizontal="right" vertical="center" shrinkToFit="1"/>
      <protection locked="0"/>
    </xf>
    <xf numFmtId="0" fontId="8" fillId="4" borderId="10" xfId="0" applyFont="1" applyFill="1" applyBorder="1" applyAlignment="1" applyProtection="1">
      <alignment vertical="center" shrinkToFit="1"/>
      <protection locked="0"/>
    </xf>
    <xf numFmtId="0" fontId="8" fillId="4" borderId="4" xfId="0" applyFont="1" applyFill="1" applyBorder="1" applyAlignment="1" applyProtection="1">
      <alignment vertical="center" shrinkToFit="1"/>
      <protection locked="0"/>
    </xf>
    <xf numFmtId="176" fontId="8" fillId="0" borderId="8" xfId="0" applyNumberFormat="1" applyFont="1" applyFill="1" applyBorder="1" applyAlignment="1" applyProtection="1">
      <alignment horizontal="right" vertical="center"/>
    </xf>
    <xf numFmtId="176" fontId="8" fillId="0" borderId="9" xfId="0" applyNumberFormat="1" applyFont="1" applyFill="1" applyBorder="1" applyAlignment="1" applyProtection="1">
      <alignment horizontal="right" vertical="center"/>
    </xf>
    <xf numFmtId="0" fontId="8" fillId="2" borderId="25" xfId="0" applyFont="1" applyFill="1" applyBorder="1" applyAlignment="1">
      <alignment vertical="top" wrapText="1"/>
    </xf>
    <xf numFmtId="0" fontId="8" fillId="2" borderId="13" xfId="0" applyFont="1" applyFill="1" applyBorder="1" applyAlignment="1">
      <alignment vertical="top" wrapText="1"/>
    </xf>
    <xf numFmtId="0" fontId="8" fillId="2" borderId="21" xfId="0" applyFont="1" applyFill="1" applyBorder="1" applyAlignment="1">
      <alignment vertical="top" wrapText="1"/>
    </xf>
    <xf numFmtId="0" fontId="8" fillId="2" borderId="22" xfId="0" applyFont="1" applyFill="1" applyBorder="1" applyAlignment="1">
      <alignment vertical="top" wrapText="1"/>
    </xf>
    <xf numFmtId="0" fontId="8" fillId="2" borderId="0" xfId="0" applyFont="1" applyFill="1" applyAlignment="1">
      <alignment vertical="top" wrapText="1"/>
    </xf>
    <xf numFmtId="0" fontId="8" fillId="2" borderId="23" xfId="0" applyFont="1" applyFill="1" applyBorder="1" applyAlignment="1">
      <alignment vertical="top" wrapText="1"/>
    </xf>
    <xf numFmtId="0" fontId="8" fillId="2" borderId="10" xfId="0" applyFont="1" applyFill="1" applyBorder="1" applyAlignment="1">
      <alignment vertical="top" wrapText="1"/>
    </xf>
    <xf numFmtId="0" fontId="8" fillId="2" borderId="4" xfId="0" applyFont="1" applyFill="1" applyBorder="1" applyAlignment="1">
      <alignment vertical="top" wrapText="1"/>
    </xf>
    <xf numFmtId="0" fontId="8" fillId="2" borderId="11" xfId="0" applyFont="1" applyFill="1" applyBorder="1" applyAlignment="1">
      <alignment vertical="top" wrapText="1"/>
    </xf>
    <xf numFmtId="0" fontId="38" fillId="2" borderId="0" xfId="0" applyFont="1" applyFill="1" applyAlignment="1">
      <alignment horizontal="left" vertical="center"/>
    </xf>
    <xf numFmtId="0" fontId="38" fillId="2" borderId="13" xfId="0" applyFont="1" applyFill="1" applyBorder="1">
      <alignment vertical="center"/>
    </xf>
    <xf numFmtId="0" fontId="8" fillId="4" borderId="11" xfId="0" applyFont="1" applyFill="1" applyBorder="1" applyAlignment="1" applyProtection="1">
      <alignment vertical="center" shrinkToFit="1"/>
      <protection locked="0"/>
    </xf>
    <xf numFmtId="178" fontId="8" fillId="2" borderId="39" xfId="0" applyNumberFormat="1" applyFont="1" applyFill="1" applyBorder="1" applyAlignment="1" applyProtection="1">
      <alignment horizontal="right" vertical="top" shrinkToFit="1"/>
      <protection locked="0"/>
    </xf>
    <xf numFmtId="176" fontId="8" fillId="0" borderId="103" xfId="0" applyNumberFormat="1" applyFont="1" applyBorder="1" applyAlignment="1">
      <alignment horizontal="right" vertical="center"/>
    </xf>
    <xf numFmtId="176" fontId="8" fillId="0" borderId="104" xfId="0" applyNumberFormat="1" applyFont="1" applyBorder="1" applyAlignment="1">
      <alignment horizontal="right" vertical="center"/>
    </xf>
    <xf numFmtId="176" fontId="8" fillId="0" borderId="105" xfId="0" applyNumberFormat="1" applyFont="1" applyBorder="1" applyAlignment="1">
      <alignment horizontal="right" vertical="center"/>
    </xf>
    <xf numFmtId="176" fontId="26" fillId="2" borderId="103" xfId="0" applyNumberFormat="1" applyFont="1" applyFill="1" applyBorder="1" applyAlignment="1">
      <alignment horizontal="right" vertical="center"/>
    </xf>
    <xf numFmtId="176" fontId="26" fillId="2" borderId="104" xfId="0" applyNumberFormat="1" applyFont="1" applyFill="1" applyBorder="1" applyAlignment="1">
      <alignment horizontal="right" vertical="center"/>
    </xf>
    <xf numFmtId="176" fontId="26" fillId="2" borderId="105" xfId="0" applyNumberFormat="1" applyFont="1" applyFill="1" applyBorder="1" applyAlignment="1">
      <alignment horizontal="right" vertical="center"/>
    </xf>
    <xf numFmtId="177" fontId="8" fillId="0" borderId="17" xfId="0" applyNumberFormat="1" applyFont="1" applyBorder="1" applyAlignment="1">
      <alignment horizontal="right" vertical="center"/>
    </xf>
    <xf numFmtId="0" fontId="26" fillId="2" borderId="7"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9" xfId="0" applyFont="1" applyFill="1" applyBorder="1" applyAlignment="1">
      <alignment horizontal="center" vertical="center"/>
    </xf>
    <xf numFmtId="0" fontId="8" fillId="0" borderId="100" xfId="0" applyFont="1" applyFill="1" applyBorder="1">
      <alignment vertical="center"/>
    </xf>
    <xf numFmtId="0" fontId="8" fillId="0" borderId="101" xfId="0" applyFont="1" applyFill="1" applyBorder="1">
      <alignment vertical="center"/>
    </xf>
    <xf numFmtId="0" fontId="8" fillId="0" borderId="102" xfId="0" applyFont="1" applyFill="1" applyBorder="1">
      <alignment vertical="center"/>
    </xf>
    <xf numFmtId="177" fontId="26" fillId="2" borderId="103" xfId="0" quotePrefix="1" applyNumberFormat="1" applyFont="1" applyFill="1" applyBorder="1" applyAlignment="1">
      <alignment horizontal="right" vertical="center"/>
    </xf>
    <xf numFmtId="177" fontId="26" fillId="2" borderId="104" xfId="0" quotePrefix="1" applyNumberFormat="1" applyFont="1" applyFill="1" applyBorder="1" applyAlignment="1">
      <alignment horizontal="right" vertical="center"/>
    </xf>
    <xf numFmtId="177" fontId="26" fillId="2" borderId="105" xfId="0" quotePrefix="1" applyNumberFormat="1" applyFont="1" applyFill="1" applyBorder="1" applyAlignment="1">
      <alignment horizontal="right" vertical="center"/>
    </xf>
    <xf numFmtId="179" fontId="8" fillId="4" borderId="39" xfId="0" applyNumberFormat="1" applyFont="1" applyFill="1" applyBorder="1" applyAlignment="1" applyProtection="1">
      <alignment horizontal="center" vertical="center" shrinkToFit="1"/>
      <protection locked="0"/>
    </xf>
    <xf numFmtId="179" fontId="8" fillId="4" borderId="3" xfId="0" applyNumberFormat="1" applyFont="1" applyFill="1" applyBorder="1" applyAlignment="1" applyProtection="1">
      <alignment horizontal="center" vertical="center" shrinkToFit="1"/>
      <protection locked="0"/>
    </xf>
    <xf numFmtId="178" fontId="8" fillId="2" borderId="3" xfId="0" applyNumberFormat="1" applyFont="1" applyFill="1" applyBorder="1" applyAlignment="1" applyProtection="1">
      <alignment horizontal="right" vertical="top" shrinkToFit="1"/>
      <protection locked="0"/>
    </xf>
    <xf numFmtId="0" fontId="26" fillId="2" borderId="0" xfId="0" applyFont="1" applyFill="1" applyAlignment="1">
      <alignment horizontal="center" vertical="center"/>
    </xf>
    <xf numFmtId="0" fontId="26" fillId="2" borderId="25"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1" xfId="0" applyFont="1" applyFill="1" applyBorder="1" applyAlignment="1">
      <alignment horizontal="center" vertical="center"/>
    </xf>
    <xf numFmtId="0" fontId="26" fillId="2" borderId="22" xfId="0" applyFont="1" applyFill="1" applyBorder="1" applyAlignment="1">
      <alignment horizontal="center" vertical="center"/>
    </xf>
    <xf numFmtId="0" fontId="26" fillId="2" borderId="23" xfId="0" applyFont="1" applyFill="1" applyBorder="1" applyAlignment="1">
      <alignment horizontal="center" vertical="center"/>
    </xf>
    <xf numFmtId="0" fontId="8" fillId="2" borderId="25" xfId="0" applyFont="1" applyFill="1" applyBorder="1" applyAlignment="1">
      <alignment horizontal="left" vertical="top" wrapText="1"/>
    </xf>
    <xf numFmtId="0" fontId="8" fillId="2" borderId="13" xfId="0" applyFont="1" applyFill="1" applyBorder="1" applyAlignment="1">
      <alignment horizontal="left" vertical="top"/>
    </xf>
    <xf numFmtId="0" fontId="8" fillId="2" borderId="21" xfId="0" applyFont="1" applyFill="1" applyBorder="1" applyAlignment="1">
      <alignment horizontal="left" vertical="top"/>
    </xf>
    <xf numFmtId="0" fontId="8" fillId="2" borderId="22" xfId="0" applyFont="1" applyFill="1" applyBorder="1" applyAlignment="1">
      <alignment horizontal="left" vertical="top"/>
    </xf>
    <xf numFmtId="0" fontId="8" fillId="2" borderId="0" xfId="0" applyFont="1" applyFill="1" applyAlignment="1">
      <alignment horizontal="left" vertical="top"/>
    </xf>
    <xf numFmtId="0" fontId="8" fillId="2" borderId="23" xfId="0" applyFont="1" applyFill="1" applyBorder="1" applyAlignment="1">
      <alignment horizontal="left" vertical="top"/>
    </xf>
    <xf numFmtId="0" fontId="8" fillId="2" borderId="10" xfId="0" applyFont="1" applyFill="1" applyBorder="1" applyAlignment="1">
      <alignment horizontal="left" vertical="top"/>
    </xf>
    <xf numFmtId="0" fontId="8" fillId="2" borderId="4" xfId="0" applyFont="1" applyFill="1" applyBorder="1" applyAlignment="1">
      <alignment horizontal="left" vertical="top"/>
    </xf>
    <xf numFmtId="0" fontId="8" fillId="2" borderId="11" xfId="0" applyFont="1" applyFill="1" applyBorder="1" applyAlignment="1">
      <alignment horizontal="left" vertical="top"/>
    </xf>
    <xf numFmtId="0" fontId="26" fillId="2" borderId="25" xfId="0" applyFont="1" applyFill="1" applyBorder="1" applyAlignment="1">
      <alignment horizontal="left" vertical="top" wrapText="1"/>
    </xf>
    <xf numFmtId="0" fontId="26" fillId="2" borderId="13" xfId="0" applyFont="1" applyFill="1" applyBorder="1" applyAlignment="1">
      <alignment horizontal="left" vertical="top" wrapText="1"/>
    </xf>
    <xf numFmtId="0" fontId="26" fillId="2" borderId="21" xfId="0" applyFont="1" applyFill="1" applyBorder="1" applyAlignment="1">
      <alignment horizontal="left" vertical="top" wrapText="1"/>
    </xf>
    <xf numFmtId="0" fontId="26" fillId="2" borderId="22" xfId="0" applyFont="1" applyFill="1" applyBorder="1" applyAlignment="1">
      <alignment horizontal="left" vertical="top" wrapText="1"/>
    </xf>
    <xf numFmtId="0" fontId="26" fillId="2" borderId="0" xfId="0" applyFont="1" applyFill="1" applyAlignment="1">
      <alignment horizontal="left" vertical="top" wrapText="1"/>
    </xf>
    <xf numFmtId="0" fontId="26" fillId="2" borderId="23" xfId="0" applyFont="1" applyFill="1" applyBorder="1" applyAlignment="1">
      <alignment horizontal="left" vertical="top" wrapText="1"/>
    </xf>
    <xf numFmtId="0" fontId="26" fillId="2" borderId="10" xfId="0" applyFont="1" applyFill="1" applyBorder="1" applyAlignment="1">
      <alignment horizontal="left" vertical="top" wrapText="1"/>
    </xf>
    <xf numFmtId="0" fontId="26" fillId="2" borderId="4" xfId="0" applyFont="1" applyFill="1" applyBorder="1" applyAlignment="1">
      <alignment horizontal="left" vertical="top" wrapText="1"/>
    </xf>
    <xf numFmtId="0" fontId="26" fillId="2" borderId="11" xfId="0" applyFont="1" applyFill="1" applyBorder="1" applyAlignment="1">
      <alignment horizontal="left" vertical="top" wrapText="1"/>
    </xf>
    <xf numFmtId="176" fontId="26" fillId="2" borderId="7"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26" fillId="2" borderId="9" xfId="0" applyNumberFormat="1" applyFont="1" applyFill="1" applyBorder="1" applyAlignment="1">
      <alignment horizontal="right" vertical="center"/>
    </xf>
    <xf numFmtId="0" fontId="26" fillId="2" borderId="25" xfId="0" applyFont="1" applyFill="1" applyBorder="1" applyAlignment="1">
      <alignment vertical="top" wrapText="1"/>
    </xf>
    <xf numFmtId="0" fontId="26" fillId="2" borderId="13" xfId="0" applyFont="1" applyFill="1" applyBorder="1" applyAlignment="1">
      <alignment vertical="top"/>
    </xf>
    <xf numFmtId="0" fontId="26" fillId="2" borderId="21" xfId="0" applyFont="1" applyFill="1" applyBorder="1" applyAlignment="1">
      <alignment vertical="top"/>
    </xf>
    <xf numFmtId="0" fontId="26" fillId="2" borderId="22" xfId="0" applyFont="1" applyFill="1" applyBorder="1" applyAlignment="1">
      <alignment vertical="top"/>
    </xf>
    <xf numFmtId="0" fontId="26" fillId="2" borderId="0" xfId="0" applyFont="1" applyFill="1" applyAlignment="1">
      <alignment vertical="top"/>
    </xf>
    <xf numFmtId="0" fontId="26" fillId="2" borderId="23" xfId="0" applyFont="1" applyFill="1" applyBorder="1" applyAlignment="1">
      <alignment vertical="top"/>
    </xf>
    <xf numFmtId="0" fontId="26" fillId="2" borderId="10" xfId="0" applyFont="1" applyFill="1" applyBorder="1" applyAlignment="1">
      <alignment vertical="top"/>
    </xf>
    <xf numFmtId="0" fontId="26" fillId="2" borderId="4" xfId="0" applyFont="1" applyFill="1" applyBorder="1" applyAlignment="1">
      <alignment vertical="top"/>
    </xf>
    <xf numFmtId="0" fontId="26" fillId="2" borderId="11" xfId="0" applyFont="1" applyFill="1" applyBorder="1" applyAlignment="1">
      <alignment vertical="top"/>
    </xf>
    <xf numFmtId="177" fontId="26" fillId="4" borderId="6" xfId="0" applyNumberFormat="1" applyFont="1" applyFill="1" applyBorder="1" applyAlignment="1" applyProtection="1">
      <alignment horizontal="right" vertical="center"/>
      <protection locked="0"/>
    </xf>
    <xf numFmtId="0" fontId="26" fillId="2" borderId="0" xfId="0" applyFont="1" applyFill="1" applyAlignment="1">
      <alignment horizontal="center" vertical="center" wrapText="1"/>
    </xf>
    <xf numFmtId="0" fontId="0" fillId="0" borderId="0" xfId="0" applyAlignment="1">
      <alignment horizontal="center" vertical="center" wrapText="1"/>
    </xf>
    <xf numFmtId="0" fontId="8" fillId="0" borderId="25"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21" xfId="0" applyFont="1" applyFill="1" applyBorder="1" applyAlignment="1">
      <alignment horizontal="left" vertical="top" wrapText="1"/>
    </xf>
    <xf numFmtId="0" fontId="8" fillId="0" borderId="22" xfId="0" applyFont="1" applyFill="1" applyBorder="1" applyAlignment="1">
      <alignment horizontal="left" vertical="top" wrapText="1"/>
    </xf>
    <xf numFmtId="0" fontId="8" fillId="0" borderId="0" xfId="0" applyFont="1" applyFill="1" applyAlignment="1">
      <alignment horizontal="left" vertical="top" wrapText="1"/>
    </xf>
    <xf numFmtId="0" fontId="8" fillId="0" borderId="23"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11" xfId="0" applyFont="1" applyFill="1" applyBorder="1" applyAlignment="1">
      <alignment horizontal="left" vertical="top" wrapText="1"/>
    </xf>
    <xf numFmtId="0" fontId="26" fillId="2" borderId="13" xfId="0" applyFont="1" applyFill="1" applyBorder="1" applyAlignment="1">
      <alignment horizontal="left" vertical="top"/>
    </xf>
    <xf numFmtId="0" fontId="26" fillId="2" borderId="21" xfId="0" applyFont="1" applyFill="1" applyBorder="1" applyAlignment="1">
      <alignment horizontal="left" vertical="top"/>
    </xf>
    <xf numFmtId="0" fontId="26" fillId="2" borderId="22" xfId="0" applyFont="1" applyFill="1" applyBorder="1" applyAlignment="1">
      <alignment horizontal="left" vertical="top"/>
    </xf>
    <xf numFmtId="0" fontId="26" fillId="2" borderId="0" xfId="0" applyFont="1" applyFill="1" applyBorder="1" applyAlignment="1">
      <alignment horizontal="left" vertical="top"/>
    </xf>
    <xf numFmtId="0" fontId="26" fillId="2" borderId="23" xfId="0" applyFont="1" applyFill="1" applyBorder="1" applyAlignment="1">
      <alignment horizontal="left" vertical="top"/>
    </xf>
    <xf numFmtId="0" fontId="26" fillId="2" borderId="10" xfId="0" applyFont="1" applyFill="1" applyBorder="1" applyAlignment="1">
      <alignment horizontal="left" vertical="top"/>
    </xf>
    <xf numFmtId="0" fontId="26" fillId="2" borderId="4" xfId="0" applyFont="1" applyFill="1" applyBorder="1" applyAlignment="1">
      <alignment horizontal="left" vertical="top"/>
    </xf>
    <xf numFmtId="0" fontId="26" fillId="2" borderId="11" xfId="0" applyFont="1" applyFill="1" applyBorder="1" applyAlignment="1">
      <alignment horizontal="left" vertical="top"/>
    </xf>
    <xf numFmtId="0" fontId="8" fillId="4" borderId="25" xfId="0" applyFont="1" applyFill="1" applyBorder="1" applyAlignment="1" applyProtection="1">
      <alignment vertical="center" shrinkToFit="1"/>
      <protection locked="0"/>
    </xf>
    <xf numFmtId="0" fontId="8" fillId="4" borderId="13" xfId="0" applyFont="1" applyFill="1" applyBorder="1" applyAlignment="1" applyProtection="1">
      <alignment vertical="center" shrinkToFit="1"/>
      <protection locked="0"/>
    </xf>
    <xf numFmtId="0" fontId="8" fillId="4" borderId="118" xfId="0" applyFont="1" applyFill="1" applyBorder="1" applyAlignment="1" applyProtection="1">
      <alignment horizontal="center" vertical="center" shrinkToFit="1"/>
      <protection locked="0"/>
    </xf>
    <xf numFmtId="0" fontId="8" fillId="4" borderId="21" xfId="0" applyFont="1" applyFill="1" applyBorder="1" applyAlignment="1" applyProtection="1">
      <alignment horizontal="center" vertical="center" shrinkToFit="1"/>
      <protection locked="0"/>
    </xf>
    <xf numFmtId="0" fontId="8" fillId="4" borderId="119" xfId="0" applyFont="1" applyFill="1" applyBorder="1" applyAlignment="1" applyProtection="1">
      <alignment horizontal="center" vertical="center" shrinkToFit="1"/>
      <protection locked="0"/>
    </xf>
    <xf numFmtId="0" fontId="8" fillId="4" borderId="23" xfId="0" applyFont="1" applyFill="1" applyBorder="1" applyAlignment="1" applyProtection="1">
      <alignment horizontal="center" vertical="center" shrinkToFit="1"/>
      <protection locked="0"/>
    </xf>
    <xf numFmtId="184" fontId="8" fillId="4" borderId="25" xfId="0" applyNumberFormat="1" applyFont="1" applyFill="1" applyBorder="1" applyAlignment="1" applyProtection="1">
      <alignment horizontal="right" vertical="center"/>
      <protection locked="0"/>
    </xf>
    <xf numFmtId="184" fontId="8" fillId="4" borderId="13" xfId="0" applyNumberFormat="1" applyFont="1" applyFill="1" applyBorder="1" applyAlignment="1" applyProtection="1">
      <alignment horizontal="right" vertical="center"/>
      <protection locked="0"/>
    </xf>
    <xf numFmtId="184" fontId="8" fillId="4" borderId="21" xfId="0" applyNumberFormat="1" applyFont="1" applyFill="1" applyBorder="1" applyAlignment="1" applyProtection="1">
      <alignment horizontal="right" vertical="center"/>
      <protection locked="0"/>
    </xf>
    <xf numFmtId="0" fontId="26" fillId="2" borderId="7" xfId="0" applyFont="1" applyFill="1" applyBorder="1" applyAlignment="1">
      <alignment horizontal="center" vertical="distributed"/>
    </xf>
    <xf numFmtId="0" fontId="26" fillId="2" borderId="8" xfId="0" applyFont="1" applyFill="1" applyBorder="1" applyAlignment="1">
      <alignment horizontal="center" vertical="distributed"/>
    </xf>
    <xf numFmtId="0" fontId="8" fillId="2" borderId="7" xfId="0" applyFont="1" applyFill="1" applyBorder="1" applyAlignment="1">
      <alignment horizontal="center" vertical="center" shrinkToFit="1"/>
    </xf>
    <xf numFmtId="0" fontId="8" fillId="2" borderId="8" xfId="0" applyFont="1" applyFill="1" applyBorder="1" applyAlignment="1">
      <alignment horizontal="center" vertical="center" shrinkToFit="1"/>
    </xf>
    <xf numFmtId="0" fontId="8" fillId="2" borderId="9" xfId="0" applyFont="1" applyFill="1" applyBorder="1" applyAlignment="1">
      <alignment horizontal="center" vertical="center" shrinkToFit="1"/>
    </xf>
    <xf numFmtId="0" fontId="8" fillId="0" borderId="7"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4" borderId="25" xfId="0" applyFont="1" applyFill="1" applyBorder="1" applyAlignment="1" applyProtection="1">
      <alignment horizontal="left" vertical="center"/>
      <protection locked="0"/>
    </xf>
    <xf numFmtId="0" fontId="8" fillId="4" borderId="13" xfId="0" applyFont="1" applyFill="1" applyBorder="1" applyAlignment="1" applyProtection="1">
      <alignment horizontal="left" vertical="center"/>
      <protection locked="0"/>
    </xf>
    <xf numFmtId="0" fontId="8" fillId="4" borderId="21" xfId="0" applyFont="1" applyFill="1" applyBorder="1" applyAlignment="1" applyProtection="1">
      <alignment horizontal="left" vertical="center"/>
      <protection locked="0"/>
    </xf>
    <xf numFmtId="0" fontId="8" fillId="0" borderId="0" xfId="0" applyFont="1" applyFill="1" applyAlignment="1">
      <alignment vertical="center" wrapText="1" shrinkToFit="1"/>
    </xf>
    <xf numFmtId="0" fontId="8" fillId="0" borderId="0" xfId="0" applyFont="1" applyFill="1" applyBorder="1" applyAlignment="1">
      <alignment vertical="center" wrapText="1" shrinkToFi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4" borderId="121" xfId="0" applyFont="1" applyFill="1" applyBorder="1" applyAlignment="1" applyProtection="1">
      <alignment vertical="center" shrinkToFit="1"/>
      <protection locked="0"/>
    </xf>
    <xf numFmtId="0" fontId="8" fillId="0" borderId="7" xfId="0" applyFont="1" applyFill="1" applyBorder="1" applyAlignment="1" applyProtection="1">
      <alignment vertical="center"/>
    </xf>
    <xf numFmtId="0" fontId="8" fillId="0" borderId="8" xfId="0" applyFont="1" applyFill="1" applyBorder="1" applyAlignment="1" applyProtection="1">
      <alignment vertical="center"/>
    </xf>
    <xf numFmtId="0" fontId="8" fillId="0" borderId="124"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103" xfId="0" applyFont="1" applyFill="1" applyBorder="1" applyAlignment="1" applyProtection="1">
      <alignment vertical="center"/>
    </xf>
    <xf numFmtId="0" fontId="8" fillId="0" borderId="104" xfId="0" applyFont="1" applyFill="1" applyBorder="1" applyAlignment="1" applyProtection="1">
      <alignment vertical="center"/>
    </xf>
    <xf numFmtId="0" fontId="8" fillId="2"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11" xfId="0" applyFont="1" applyFill="1" applyBorder="1" applyAlignment="1" applyProtection="1">
      <alignment horizontal="center" vertical="center"/>
    </xf>
    <xf numFmtId="184" fontId="8" fillId="2" borderId="10" xfId="0" applyNumberFormat="1" applyFont="1" applyFill="1" applyBorder="1" applyAlignment="1" applyProtection="1">
      <alignment horizontal="right" vertical="center"/>
    </xf>
    <xf numFmtId="184" fontId="8" fillId="2" borderId="4" xfId="0" applyNumberFormat="1" applyFont="1" applyFill="1" applyBorder="1" applyAlignment="1" applyProtection="1">
      <alignment horizontal="right" vertical="center"/>
    </xf>
    <xf numFmtId="184" fontId="8" fillId="2" borderId="11" xfId="0" applyNumberFormat="1" applyFont="1" applyFill="1" applyBorder="1" applyAlignment="1" applyProtection="1">
      <alignment horizontal="right" vertical="center"/>
    </xf>
    <xf numFmtId="0" fontId="8" fillId="0" borderId="100" xfId="0" applyFont="1" applyFill="1" applyBorder="1" applyAlignment="1" applyProtection="1">
      <alignment vertical="center"/>
    </xf>
    <xf numFmtId="0" fontId="8" fillId="0" borderId="101" xfId="0" applyFont="1" applyFill="1" applyBorder="1" applyAlignment="1" applyProtection="1">
      <alignment vertical="center"/>
    </xf>
    <xf numFmtId="0" fontId="8" fillId="0" borderId="123" xfId="0" applyFont="1" applyFill="1" applyBorder="1" applyAlignment="1" applyProtection="1">
      <alignment horizontal="center" vertical="center"/>
    </xf>
    <xf numFmtId="0" fontId="8" fillId="0" borderId="102" xfId="0" applyFont="1" applyFill="1" applyBorder="1" applyAlignment="1" applyProtection="1">
      <alignment horizontal="center" vertical="center"/>
    </xf>
    <xf numFmtId="184" fontId="8" fillId="0" borderId="122" xfId="0" applyNumberFormat="1" applyFont="1" applyFill="1" applyBorder="1" applyAlignment="1" applyProtection="1">
      <alignment horizontal="right" vertical="center"/>
    </xf>
    <xf numFmtId="184" fontId="8" fillId="0" borderId="6" xfId="0" applyNumberFormat="1" applyFont="1" applyFill="1" applyBorder="1" applyAlignment="1" applyProtection="1">
      <alignment horizontal="right" vertical="center"/>
    </xf>
    <xf numFmtId="0" fontId="26" fillId="2" borderId="103" xfId="0" applyFont="1" applyFill="1" applyBorder="1" applyAlignment="1" applyProtection="1">
      <alignment horizontal="center" vertical="distributed"/>
    </xf>
    <xf numFmtId="0" fontId="26" fillId="2" borderId="104" xfId="0" applyFont="1" applyFill="1" applyBorder="1" applyAlignment="1" applyProtection="1">
      <alignment horizontal="center" vertical="distributed"/>
    </xf>
    <xf numFmtId="0" fontId="26" fillId="2" borderId="103" xfId="0" applyFont="1" applyFill="1" applyBorder="1" applyAlignment="1" applyProtection="1">
      <alignment horizontal="center" vertical="center"/>
    </xf>
    <xf numFmtId="0" fontId="26" fillId="2" borderId="104" xfId="0" applyFont="1" applyFill="1" applyBorder="1" applyAlignment="1" applyProtection="1">
      <alignment horizontal="center" vertical="center"/>
    </xf>
    <xf numFmtId="0" fontId="26" fillId="2" borderId="105" xfId="0" applyFont="1" applyFill="1" applyBorder="1" applyAlignment="1" applyProtection="1">
      <alignment horizontal="center" vertical="center"/>
    </xf>
    <xf numFmtId="184" fontId="8" fillId="0" borderId="3" xfId="0" applyNumberFormat="1" applyFont="1" applyFill="1" applyBorder="1" applyAlignment="1" applyProtection="1">
      <alignment horizontal="right" vertical="center"/>
    </xf>
    <xf numFmtId="0" fontId="8" fillId="0" borderId="125" xfId="0" applyFont="1" applyFill="1" applyBorder="1" applyAlignment="1" applyProtection="1">
      <alignment horizontal="center" vertical="center"/>
    </xf>
    <xf numFmtId="0" fontId="8" fillId="0" borderId="105" xfId="0" applyFont="1" applyFill="1" applyBorder="1" applyAlignment="1" applyProtection="1">
      <alignment horizontal="center" vertical="center"/>
    </xf>
  </cellXfs>
  <cellStyles count="9">
    <cellStyle name="パーセント 2" xfId="1"/>
    <cellStyle name="ハイパーリンク" xfId="2" builtinId="8"/>
    <cellStyle name="桁区切り" xfId="3" builtinId="6"/>
    <cellStyle name="桁区切り 2" xfId="4"/>
    <cellStyle name="桁区切り 3" xfId="5"/>
    <cellStyle name="標準" xfId="0" builtinId="0"/>
    <cellStyle name="標準 2" xfId="6"/>
    <cellStyle name="標準 2 2" xfId="7"/>
    <cellStyle name="標準 3" xfId="8"/>
  </cellStyles>
  <dxfs count="1">
    <dxf>
      <fill>
        <patternFill>
          <bgColor rgb="FFFFFFCC"/>
        </patternFill>
      </fill>
    </dxf>
  </dxfs>
  <tableStyles count="0" defaultTableStyle="TableStyleMedium2" defaultPivotStyle="PivotStyleLight16"/>
  <colors>
    <mruColors>
      <color rgb="FFFFFFCC"/>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209550</xdr:colOff>
          <xdr:row>3</xdr:row>
          <xdr:rowOff>76200</xdr:rowOff>
        </xdr:from>
        <xdr:to>
          <xdr:col>2</xdr:col>
          <xdr:colOff>514350</xdr:colOff>
          <xdr:row>3</xdr:row>
          <xdr:rowOff>323850</xdr:rowOff>
        </xdr:to>
        <xdr:sp macro="" textlink="">
          <xdr:nvSpPr>
            <xdr:cNvPr id="12428" name="Check Box 140" hidden="1">
              <a:extLst>
                <a:ext uri="{63B3BB69-23CF-44E3-9099-C40C66FF867C}">
                  <a14:compatExt spid="_x0000_s12428"/>
                </a:ext>
                <a:ext uri="{FF2B5EF4-FFF2-40B4-BE49-F238E27FC236}">
                  <a16:creationId xmlns:a16="http://schemas.microsoft.com/office/drawing/2014/main" id="{00000000-0008-0000-0000-00008C3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xdr:row>
          <xdr:rowOff>142875</xdr:rowOff>
        </xdr:from>
        <xdr:to>
          <xdr:col>2</xdr:col>
          <xdr:colOff>514350</xdr:colOff>
          <xdr:row>5</xdr:row>
          <xdr:rowOff>390525</xdr:rowOff>
        </xdr:to>
        <xdr:sp macro="" textlink="">
          <xdr:nvSpPr>
            <xdr:cNvPr id="12430" name="Check Box 142" hidden="1">
              <a:extLst>
                <a:ext uri="{63B3BB69-23CF-44E3-9099-C40C66FF867C}">
                  <a14:compatExt spid="_x0000_s12430"/>
                </a:ext>
                <a:ext uri="{FF2B5EF4-FFF2-40B4-BE49-F238E27FC236}">
                  <a16:creationId xmlns:a16="http://schemas.microsoft.com/office/drawing/2014/main" id="{00000000-0008-0000-0000-00008E3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xdr:row>
          <xdr:rowOff>76200</xdr:rowOff>
        </xdr:from>
        <xdr:to>
          <xdr:col>2</xdr:col>
          <xdr:colOff>514350</xdr:colOff>
          <xdr:row>8</xdr:row>
          <xdr:rowOff>323850</xdr:rowOff>
        </xdr:to>
        <xdr:sp macro="" textlink="">
          <xdr:nvSpPr>
            <xdr:cNvPr id="12432" name="Check Box 144" hidden="1">
              <a:extLst>
                <a:ext uri="{63B3BB69-23CF-44E3-9099-C40C66FF867C}">
                  <a14:compatExt spid="_x0000_s12432"/>
                </a:ext>
                <a:ext uri="{FF2B5EF4-FFF2-40B4-BE49-F238E27FC236}">
                  <a16:creationId xmlns:a16="http://schemas.microsoft.com/office/drawing/2014/main" id="{00000000-0008-0000-0000-0000903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xdr:row>
          <xdr:rowOff>76200</xdr:rowOff>
        </xdr:from>
        <xdr:to>
          <xdr:col>2</xdr:col>
          <xdr:colOff>514350</xdr:colOff>
          <xdr:row>9</xdr:row>
          <xdr:rowOff>323850</xdr:rowOff>
        </xdr:to>
        <xdr:sp macro="" textlink="">
          <xdr:nvSpPr>
            <xdr:cNvPr id="12437" name="Check Box 149" hidden="1">
              <a:extLst>
                <a:ext uri="{63B3BB69-23CF-44E3-9099-C40C66FF867C}">
                  <a14:compatExt spid="_x0000_s12437"/>
                </a:ext>
                <a:ext uri="{FF2B5EF4-FFF2-40B4-BE49-F238E27FC236}">
                  <a16:creationId xmlns:a16="http://schemas.microsoft.com/office/drawing/2014/main" id="{00000000-0008-0000-0000-0000953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xdr:row>
          <xdr:rowOff>76200</xdr:rowOff>
        </xdr:from>
        <xdr:to>
          <xdr:col>2</xdr:col>
          <xdr:colOff>514350</xdr:colOff>
          <xdr:row>10</xdr:row>
          <xdr:rowOff>323850</xdr:rowOff>
        </xdr:to>
        <xdr:sp macro="" textlink="">
          <xdr:nvSpPr>
            <xdr:cNvPr id="12438" name="Check Box 150" hidden="1">
              <a:extLst>
                <a:ext uri="{63B3BB69-23CF-44E3-9099-C40C66FF867C}">
                  <a14:compatExt spid="_x0000_s12438"/>
                </a:ext>
                <a:ext uri="{FF2B5EF4-FFF2-40B4-BE49-F238E27FC236}">
                  <a16:creationId xmlns:a16="http://schemas.microsoft.com/office/drawing/2014/main" id="{00000000-0008-0000-0000-0000963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11</xdr:row>
          <xdr:rowOff>76200</xdr:rowOff>
        </xdr:from>
        <xdr:to>
          <xdr:col>2</xdr:col>
          <xdr:colOff>514350</xdr:colOff>
          <xdr:row>11</xdr:row>
          <xdr:rowOff>323850</xdr:rowOff>
        </xdr:to>
        <xdr:sp macro="" textlink="">
          <xdr:nvSpPr>
            <xdr:cNvPr id="12443" name="Check Box 155" hidden="1">
              <a:extLst>
                <a:ext uri="{63B3BB69-23CF-44E3-9099-C40C66FF867C}">
                  <a14:compatExt spid="_x0000_s12443"/>
                </a:ext>
                <a:ext uri="{FF2B5EF4-FFF2-40B4-BE49-F238E27FC236}">
                  <a16:creationId xmlns:a16="http://schemas.microsoft.com/office/drawing/2014/main" id="{00000000-0008-0000-0000-00009B3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xdr:row>
          <xdr:rowOff>123825</xdr:rowOff>
        </xdr:from>
        <xdr:to>
          <xdr:col>2</xdr:col>
          <xdr:colOff>514350</xdr:colOff>
          <xdr:row>12</xdr:row>
          <xdr:rowOff>371475</xdr:rowOff>
        </xdr:to>
        <xdr:sp macro="" textlink="">
          <xdr:nvSpPr>
            <xdr:cNvPr id="12444" name="Check Box 156" hidden="1">
              <a:extLst>
                <a:ext uri="{63B3BB69-23CF-44E3-9099-C40C66FF867C}">
                  <a14:compatExt spid="_x0000_s12444"/>
                </a:ext>
                <a:ext uri="{FF2B5EF4-FFF2-40B4-BE49-F238E27FC236}">
                  <a16:creationId xmlns:a16="http://schemas.microsoft.com/office/drawing/2014/main" id="{00000000-0008-0000-0000-00009C3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xdr:row>
          <xdr:rowOff>66675</xdr:rowOff>
        </xdr:from>
        <xdr:to>
          <xdr:col>2</xdr:col>
          <xdr:colOff>514350</xdr:colOff>
          <xdr:row>7</xdr:row>
          <xdr:rowOff>314325</xdr:rowOff>
        </xdr:to>
        <xdr:sp macro="" textlink="">
          <xdr:nvSpPr>
            <xdr:cNvPr id="12445" name="Check Box 157" hidden="1">
              <a:extLst>
                <a:ext uri="{63B3BB69-23CF-44E3-9099-C40C66FF867C}">
                  <a14:compatExt spid="_x0000_s12445"/>
                </a:ext>
                <a:ext uri="{FF2B5EF4-FFF2-40B4-BE49-F238E27FC236}">
                  <a16:creationId xmlns:a16="http://schemas.microsoft.com/office/drawing/2014/main" id="{00000000-0008-0000-0000-00009D3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6</xdr:row>
          <xdr:rowOff>66675</xdr:rowOff>
        </xdr:from>
        <xdr:to>
          <xdr:col>2</xdr:col>
          <xdr:colOff>514350</xdr:colOff>
          <xdr:row>6</xdr:row>
          <xdr:rowOff>314325</xdr:rowOff>
        </xdr:to>
        <xdr:sp macro="" textlink="">
          <xdr:nvSpPr>
            <xdr:cNvPr id="12446" name="Check Box 158" hidden="1">
              <a:extLst>
                <a:ext uri="{63B3BB69-23CF-44E3-9099-C40C66FF867C}">
                  <a14:compatExt spid="_x0000_s12446"/>
                </a:ext>
                <a:ext uri="{FF2B5EF4-FFF2-40B4-BE49-F238E27FC236}">
                  <a16:creationId xmlns:a16="http://schemas.microsoft.com/office/drawing/2014/main" id="{00000000-0008-0000-0000-00009E3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171450</xdr:colOff>
          <xdr:row>91</xdr:row>
          <xdr:rowOff>76200</xdr:rowOff>
        </xdr:from>
        <xdr:to>
          <xdr:col>10</xdr:col>
          <xdr:colOff>476250</xdr:colOff>
          <xdr:row>91</xdr:row>
          <xdr:rowOff>323850</xdr:rowOff>
        </xdr:to>
        <xdr:sp macro="" textlink="">
          <xdr:nvSpPr>
            <xdr:cNvPr id="8694" name="Check Box 502" hidden="1">
              <a:extLst>
                <a:ext uri="{63B3BB69-23CF-44E3-9099-C40C66FF867C}">
                  <a14:compatExt spid="_x0000_s8694"/>
                </a:ext>
                <a:ext uri="{FF2B5EF4-FFF2-40B4-BE49-F238E27FC236}">
                  <a16:creationId xmlns:a16="http://schemas.microsoft.com/office/drawing/2014/main" id="{00000000-0008-0000-0200-0000F621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92</xdr:row>
          <xdr:rowOff>76200</xdr:rowOff>
        </xdr:from>
        <xdr:to>
          <xdr:col>10</xdr:col>
          <xdr:colOff>476250</xdr:colOff>
          <xdr:row>92</xdr:row>
          <xdr:rowOff>323850</xdr:rowOff>
        </xdr:to>
        <xdr:sp macro="" textlink="">
          <xdr:nvSpPr>
            <xdr:cNvPr id="8701" name="Check Box 509" hidden="1">
              <a:extLst>
                <a:ext uri="{63B3BB69-23CF-44E3-9099-C40C66FF867C}">
                  <a14:compatExt spid="_x0000_s8701"/>
                </a:ext>
                <a:ext uri="{FF2B5EF4-FFF2-40B4-BE49-F238E27FC236}">
                  <a16:creationId xmlns:a16="http://schemas.microsoft.com/office/drawing/2014/main" id="{00000000-0008-0000-0200-0000FD21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93</xdr:row>
          <xdr:rowOff>76200</xdr:rowOff>
        </xdr:from>
        <xdr:to>
          <xdr:col>10</xdr:col>
          <xdr:colOff>476250</xdr:colOff>
          <xdr:row>93</xdr:row>
          <xdr:rowOff>323850</xdr:rowOff>
        </xdr:to>
        <xdr:sp macro="" textlink="">
          <xdr:nvSpPr>
            <xdr:cNvPr id="8710" name="Check Box 518" hidden="1">
              <a:extLst>
                <a:ext uri="{63B3BB69-23CF-44E3-9099-C40C66FF867C}">
                  <a14:compatExt spid="_x0000_s8710"/>
                </a:ext>
                <a:ext uri="{FF2B5EF4-FFF2-40B4-BE49-F238E27FC236}">
                  <a16:creationId xmlns:a16="http://schemas.microsoft.com/office/drawing/2014/main" id="{00000000-0008-0000-0200-00000622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94</xdr:row>
          <xdr:rowOff>76200</xdr:rowOff>
        </xdr:from>
        <xdr:to>
          <xdr:col>10</xdr:col>
          <xdr:colOff>476250</xdr:colOff>
          <xdr:row>94</xdr:row>
          <xdr:rowOff>323850</xdr:rowOff>
        </xdr:to>
        <xdr:sp macro="" textlink="">
          <xdr:nvSpPr>
            <xdr:cNvPr id="8711" name="Check Box 519" hidden="1">
              <a:extLst>
                <a:ext uri="{63B3BB69-23CF-44E3-9099-C40C66FF867C}">
                  <a14:compatExt spid="_x0000_s8711"/>
                </a:ext>
                <a:ext uri="{FF2B5EF4-FFF2-40B4-BE49-F238E27FC236}">
                  <a16:creationId xmlns:a16="http://schemas.microsoft.com/office/drawing/2014/main" id="{00000000-0008-0000-0200-00000722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95</xdr:row>
          <xdr:rowOff>76200</xdr:rowOff>
        </xdr:from>
        <xdr:to>
          <xdr:col>10</xdr:col>
          <xdr:colOff>476250</xdr:colOff>
          <xdr:row>95</xdr:row>
          <xdr:rowOff>323850</xdr:rowOff>
        </xdr:to>
        <xdr:sp macro="" textlink="">
          <xdr:nvSpPr>
            <xdr:cNvPr id="8712" name="Check Box 520" hidden="1">
              <a:extLst>
                <a:ext uri="{63B3BB69-23CF-44E3-9099-C40C66FF867C}">
                  <a14:compatExt spid="_x0000_s8712"/>
                </a:ext>
                <a:ext uri="{FF2B5EF4-FFF2-40B4-BE49-F238E27FC236}">
                  <a16:creationId xmlns:a16="http://schemas.microsoft.com/office/drawing/2014/main" id="{00000000-0008-0000-0200-00000822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96</xdr:row>
          <xdr:rowOff>76200</xdr:rowOff>
        </xdr:from>
        <xdr:to>
          <xdr:col>10</xdr:col>
          <xdr:colOff>476250</xdr:colOff>
          <xdr:row>96</xdr:row>
          <xdr:rowOff>323850</xdr:rowOff>
        </xdr:to>
        <xdr:sp macro="" textlink="">
          <xdr:nvSpPr>
            <xdr:cNvPr id="8713" name="Check Box 521" hidden="1">
              <a:extLst>
                <a:ext uri="{63B3BB69-23CF-44E3-9099-C40C66FF867C}">
                  <a14:compatExt spid="_x0000_s8713"/>
                </a:ext>
                <a:ext uri="{FF2B5EF4-FFF2-40B4-BE49-F238E27FC236}">
                  <a16:creationId xmlns:a16="http://schemas.microsoft.com/office/drawing/2014/main" id="{00000000-0008-0000-0200-00000922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97</xdr:row>
          <xdr:rowOff>76200</xdr:rowOff>
        </xdr:from>
        <xdr:to>
          <xdr:col>10</xdr:col>
          <xdr:colOff>476250</xdr:colOff>
          <xdr:row>97</xdr:row>
          <xdr:rowOff>323850</xdr:rowOff>
        </xdr:to>
        <xdr:sp macro="" textlink="">
          <xdr:nvSpPr>
            <xdr:cNvPr id="8714" name="Check Box 522" hidden="1">
              <a:extLst>
                <a:ext uri="{63B3BB69-23CF-44E3-9099-C40C66FF867C}">
                  <a14:compatExt spid="_x0000_s8714"/>
                </a:ext>
                <a:ext uri="{FF2B5EF4-FFF2-40B4-BE49-F238E27FC236}">
                  <a16:creationId xmlns:a16="http://schemas.microsoft.com/office/drawing/2014/main" id="{00000000-0008-0000-0200-00000A22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98</xdr:row>
          <xdr:rowOff>76200</xdr:rowOff>
        </xdr:from>
        <xdr:to>
          <xdr:col>10</xdr:col>
          <xdr:colOff>476250</xdr:colOff>
          <xdr:row>98</xdr:row>
          <xdr:rowOff>323850</xdr:rowOff>
        </xdr:to>
        <xdr:sp macro="" textlink="">
          <xdr:nvSpPr>
            <xdr:cNvPr id="8715" name="Check Box 523" hidden="1">
              <a:extLst>
                <a:ext uri="{63B3BB69-23CF-44E3-9099-C40C66FF867C}">
                  <a14:compatExt spid="_x0000_s8715"/>
                </a:ext>
                <a:ext uri="{FF2B5EF4-FFF2-40B4-BE49-F238E27FC236}">
                  <a16:creationId xmlns:a16="http://schemas.microsoft.com/office/drawing/2014/main" id="{00000000-0008-0000-0200-00000B22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3.vml"/><Relationship Id="rId7" Type="http://schemas.openxmlformats.org/officeDocument/2006/relationships/ctrlProp" Target="../ctrlProps/ctrlProp13.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C14"/>
  <sheetViews>
    <sheetView showGridLines="0" tabSelected="1" view="pageBreakPreview" zoomScaleNormal="100" zoomScaleSheetLayoutView="100" workbookViewId="0">
      <selection activeCell="C3" sqref="C3:C5"/>
    </sheetView>
  </sheetViews>
  <sheetFormatPr defaultColWidth="9" defaultRowHeight="11.25"/>
  <cols>
    <col min="1" max="1" width="4.625" style="5" customWidth="1"/>
    <col min="2" max="2" width="75.75" style="5" customWidth="1"/>
    <col min="3" max="3" width="8.625" style="15" customWidth="1"/>
    <col min="4" max="16384" width="9" style="5"/>
  </cols>
  <sheetData>
    <row r="1" spans="1:3" ht="42.75" customHeight="1">
      <c r="B1" s="47" t="s">
        <v>123</v>
      </c>
      <c r="C1" s="17"/>
    </row>
    <row r="2" spans="1:3" ht="30" customHeight="1">
      <c r="A2" s="116" t="s">
        <v>51</v>
      </c>
      <c r="B2" s="117"/>
      <c r="C2" s="24" t="s">
        <v>42</v>
      </c>
    </row>
    <row r="3" spans="1:3" ht="30" customHeight="1">
      <c r="A3" s="113">
        <v>1</v>
      </c>
      <c r="B3" s="54" t="s">
        <v>176</v>
      </c>
      <c r="C3" s="110"/>
    </row>
    <row r="4" spans="1:3" ht="30" customHeight="1">
      <c r="A4" s="114"/>
      <c r="B4" s="54" t="s">
        <v>177</v>
      </c>
      <c r="C4" s="111"/>
    </row>
    <row r="5" spans="1:3" ht="30" customHeight="1">
      <c r="A5" s="115"/>
      <c r="B5" s="55" t="s">
        <v>178</v>
      </c>
      <c r="C5" s="112"/>
    </row>
    <row r="6" spans="1:3" ht="39.950000000000003" customHeight="1">
      <c r="A6" s="23">
        <v>2</v>
      </c>
      <c r="B6" s="55" t="s">
        <v>86</v>
      </c>
      <c r="C6" s="16"/>
    </row>
    <row r="7" spans="1:3" ht="30" customHeight="1">
      <c r="A7" s="56">
        <v>3</v>
      </c>
      <c r="B7" s="55" t="s">
        <v>118</v>
      </c>
      <c r="C7" s="16"/>
    </row>
    <row r="8" spans="1:3" ht="30" customHeight="1">
      <c r="A8" s="23">
        <v>4</v>
      </c>
      <c r="B8" s="55" t="s">
        <v>173</v>
      </c>
      <c r="C8" s="16"/>
    </row>
    <row r="9" spans="1:3" ht="30" customHeight="1">
      <c r="A9" s="56">
        <v>5</v>
      </c>
      <c r="B9" s="55" t="s">
        <v>169</v>
      </c>
      <c r="C9" s="16"/>
    </row>
    <row r="10" spans="1:3" ht="33" customHeight="1">
      <c r="A10" s="70">
        <v>6</v>
      </c>
      <c r="B10" s="69" t="s">
        <v>191</v>
      </c>
      <c r="C10" s="16"/>
    </row>
    <row r="11" spans="1:3" ht="30" customHeight="1">
      <c r="A11" s="71">
        <v>7</v>
      </c>
      <c r="B11" s="55" t="s">
        <v>190</v>
      </c>
      <c r="C11" s="16"/>
    </row>
    <row r="12" spans="1:3" ht="30" customHeight="1">
      <c r="A12" s="70">
        <v>8</v>
      </c>
      <c r="B12" s="55" t="s">
        <v>192</v>
      </c>
      <c r="C12" s="16"/>
    </row>
    <row r="13" spans="1:3" ht="39.950000000000003" customHeight="1">
      <c r="A13" s="56">
        <v>9</v>
      </c>
      <c r="B13" s="55" t="s">
        <v>92</v>
      </c>
      <c r="C13" s="50"/>
    </row>
    <row r="14" spans="1:3" ht="30" customHeight="1">
      <c r="A14" s="41"/>
      <c r="B14" s="109" t="s">
        <v>171</v>
      </c>
      <c r="C14" s="109"/>
    </row>
  </sheetData>
  <sheetProtection sheet="1" selectLockedCells="1"/>
  <mergeCells count="4">
    <mergeCell ref="B14:C14"/>
    <mergeCell ref="C3:C5"/>
    <mergeCell ref="A3:A5"/>
    <mergeCell ref="A2:B2"/>
  </mergeCells>
  <phoneticPr fontId="10"/>
  <printOptions horizontalCentered="1"/>
  <pageMargins left="0.70866141732283472" right="0.51181102362204722" top="0.74803149606299213"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428" r:id="rId4" name="Check Box 140">
              <controlPr defaultSize="0" autoFill="0" autoLine="0" autoPict="0">
                <anchor moveWithCells="1">
                  <from>
                    <xdr:col>2</xdr:col>
                    <xdr:colOff>209550</xdr:colOff>
                    <xdr:row>3</xdr:row>
                    <xdr:rowOff>76200</xdr:rowOff>
                  </from>
                  <to>
                    <xdr:col>2</xdr:col>
                    <xdr:colOff>514350</xdr:colOff>
                    <xdr:row>3</xdr:row>
                    <xdr:rowOff>323850</xdr:rowOff>
                  </to>
                </anchor>
              </controlPr>
            </control>
          </mc:Choice>
        </mc:AlternateContent>
        <mc:AlternateContent xmlns:mc="http://schemas.openxmlformats.org/markup-compatibility/2006">
          <mc:Choice Requires="x14">
            <control shapeId="12430" r:id="rId5" name="Check Box 142">
              <controlPr defaultSize="0" autoFill="0" autoLine="0" autoPict="0">
                <anchor moveWithCells="1">
                  <from>
                    <xdr:col>2</xdr:col>
                    <xdr:colOff>209550</xdr:colOff>
                    <xdr:row>5</xdr:row>
                    <xdr:rowOff>142875</xdr:rowOff>
                  </from>
                  <to>
                    <xdr:col>2</xdr:col>
                    <xdr:colOff>514350</xdr:colOff>
                    <xdr:row>5</xdr:row>
                    <xdr:rowOff>390525</xdr:rowOff>
                  </to>
                </anchor>
              </controlPr>
            </control>
          </mc:Choice>
        </mc:AlternateContent>
        <mc:AlternateContent xmlns:mc="http://schemas.openxmlformats.org/markup-compatibility/2006">
          <mc:Choice Requires="x14">
            <control shapeId="12432" r:id="rId6" name="Check Box 144">
              <controlPr defaultSize="0" autoFill="0" autoLine="0" autoPict="0">
                <anchor moveWithCells="1">
                  <from>
                    <xdr:col>2</xdr:col>
                    <xdr:colOff>209550</xdr:colOff>
                    <xdr:row>8</xdr:row>
                    <xdr:rowOff>76200</xdr:rowOff>
                  </from>
                  <to>
                    <xdr:col>2</xdr:col>
                    <xdr:colOff>514350</xdr:colOff>
                    <xdr:row>8</xdr:row>
                    <xdr:rowOff>323850</xdr:rowOff>
                  </to>
                </anchor>
              </controlPr>
            </control>
          </mc:Choice>
        </mc:AlternateContent>
        <mc:AlternateContent xmlns:mc="http://schemas.openxmlformats.org/markup-compatibility/2006">
          <mc:Choice Requires="x14">
            <control shapeId="12437" r:id="rId7" name="Check Box 149">
              <controlPr defaultSize="0" autoFill="0" autoLine="0" autoPict="0">
                <anchor moveWithCells="1">
                  <from>
                    <xdr:col>2</xdr:col>
                    <xdr:colOff>209550</xdr:colOff>
                    <xdr:row>9</xdr:row>
                    <xdr:rowOff>76200</xdr:rowOff>
                  </from>
                  <to>
                    <xdr:col>2</xdr:col>
                    <xdr:colOff>514350</xdr:colOff>
                    <xdr:row>9</xdr:row>
                    <xdr:rowOff>323850</xdr:rowOff>
                  </to>
                </anchor>
              </controlPr>
            </control>
          </mc:Choice>
        </mc:AlternateContent>
        <mc:AlternateContent xmlns:mc="http://schemas.openxmlformats.org/markup-compatibility/2006">
          <mc:Choice Requires="x14">
            <control shapeId="12438" r:id="rId8" name="Check Box 150">
              <controlPr defaultSize="0" autoFill="0" autoLine="0" autoPict="0">
                <anchor moveWithCells="1">
                  <from>
                    <xdr:col>2</xdr:col>
                    <xdr:colOff>209550</xdr:colOff>
                    <xdr:row>10</xdr:row>
                    <xdr:rowOff>76200</xdr:rowOff>
                  </from>
                  <to>
                    <xdr:col>2</xdr:col>
                    <xdr:colOff>514350</xdr:colOff>
                    <xdr:row>10</xdr:row>
                    <xdr:rowOff>323850</xdr:rowOff>
                  </to>
                </anchor>
              </controlPr>
            </control>
          </mc:Choice>
        </mc:AlternateContent>
        <mc:AlternateContent xmlns:mc="http://schemas.openxmlformats.org/markup-compatibility/2006">
          <mc:Choice Requires="x14">
            <control shapeId="12443" r:id="rId9" name="Check Box 155">
              <controlPr defaultSize="0" autoFill="0" autoLine="0" autoPict="0">
                <anchor moveWithCells="1">
                  <from>
                    <xdr:col>2</xdr:col>
                    <xdr:colOff>209550</xdr:colOff>
                    <xdr:row>11</xdr:row>
                    <xdr:rowOff>76200</xdr:rowOff>
                  </from>
                  <to>
                    <xdr:col>2</xdr:col>
                    <xdr:colOff>514350</xdr:colOff>
                    <xdr:row>11</xdr:row>
                    <xdr:rowOff>323850</xdr:rowOff>
                  </to>
                </anchor>
              </controlPr>
            </control>
          </mc:Choice>
        </mc:AlternateContent>
        <mc:AlternateContent xmlns:mc="http://schemas.openxmlformats.org/markup-compatibility/2006">
          <mc:Choice Requires="x14">
            <control shapeId="12444" r:id="rId10" name="Check Box 156">
              <controlPr defaultSize="0" autoFill="0" autoLine="0" autoPict="0">
                <anchor moveWithCells="1">
                  <from>
                    <xdr:col>2</xdr:col>
                    <xdr:colOff>209550</xdr:colOff>
                    <xdr:row>12</xdr:row>
                    <xdr:rowOff>123825</xdr:rowOff>
                  </from>
                  <to>
                    <xdr:col>2</xdr:col>
                    <xdr:colOff>514350</xdr:colOff>
                    <xdr:row>12</xdr:row>
                    <xdr:rowOff>371475</xdr:rowOff>
                  </to>
                </anchor>
              </controlPr>
            </control>
          </mc:Choice>
        </mc:AlternateContent>
        <mc:AlternateContent xmlns:mc="http://schemas.openxmlformats.org/markup-compatibility/2006">
          <mc:Choice Requires="x14">
            <control shapeId="12445" r:id="rId11" name="Check Box 157">
              <controlPr defaultSize="0" autoFill="0" autoLine="0" autoPict="0">
                <anchor moveWithCells="1">
                  <from>
                    <xdr:col>2</xdr:col>
                    <xdr:colOff>209550</xdr:colOff>
                    <xdr:row>7</xdr:row>
                    <xdr:rowOff>66675</xdr:rowOff>
                  </from>
                  <to>
                    <xdr:col>2</xdr:col>
                    <xdr:colOff>514350</xdr:colOff>
                    <xdr:row>7</xdr:row>
                    <xdr:rowOff>314325</xdr:rowOff>
                  </to>
                </anchor>
              </controlPr>
            </control>
          </mc:Choice>
        </mc:AlternateContent>
        <mc:AlternateContent xmlns:mc="http://schemas.openxmlformats.org/markup-compatibility/2006">
          <mc:Choice Requires="x14">
            <control shapeId="12446" r:id="rId12" name="Check Box 158">
              <controlPr defaultSize="0" autoFill="0" autoLine="0" autoPict="0">
                <anchor moveWithCells="1">
                  <from>
                    <xdr:col>2</xdr:col>
                    <xdr:colOff>209550</xdr:colOff>
                    <xdr:row>6</xdr:row>
                    <xdr:rowOff>66675</xdr:rowOff>
                  </from>
                  <to>
                    <xdr:col>2</xdr:col>
                    <xdr:colOff>514350</xdr:colOff>
                    <xdr:row>6</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S47"/>
  <sheetViews>
    <sheetView view="pageBreakPreview" zoomScaleNormal="100" zoomScaleSheetLayoutView="100" workbookViewId="0">
      <selection activeCell="U2" sqref="U2:V2"/>
    </sheetView>
  </sheetViews>
  <sheetFormatPr defaultColWidth="3.375" defaultRowHeight="18.75" customHeight="1"/>
  <cols>
    <col min="1" max="16384" width="3.375" style="1"/>
  </cols>
  <sheetData>
    <row r="1" spans="1:71" ht="21" customHeight="1">
      <c r="A1" s="1" t="s">
        <v>124</v>
      </c>
      <c r="S1" s="137" t="s">
        <v>93</v>
      </c>
      <c r="T1" s="137"/>
      <c r="U1" s="137"/>
      <c r="V1" s="137"/>
      <c r="W1" s="138">
        <f>【別紙1】!K6</f>
        <v>0</v>
      </c>
      <c r="X1" s="138"/>
      <c r="Y1" s="138"/>
      <c r="Z1" s="138"/>
      <c r="AA1" s="138"/>
    </row>
    <row r="2" spans="1:71" ht="21" customHeight="1">
      <c r="T2" s="32" t="s">
        <v>96</v>
      </c>
      <c r="U2" s="118"/>
      <c r="V2" s="118"/>
      <c r="W2" s="1" t="s">
        <v>45</v>
      </c>
      <c r="X2" s="118"/>
      <c r="Y2" s="118"/>
      <c r="Z2" s="18" t="s">
        <v>46</v>
      </c>
    </row>
    <row r="3" spans="1:71" ht="21" customHeight="1">
      <c r="BA3" s="6"/>
    </row>
    <row r="4" spans="1:71" ht="21" customHeight="1">
      <c r="A4" s="119" t="s">
        <v>49</v>
      </c>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BA4" s="6"/>
    </row>
    <row r="5" spans="1:71" ht="21" customHeight="1">
      <c r="A5" s="119" t="s">
        <v>52</v>
      </c>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BA5" s="6"/>
    </row>
    <row r="6" spans="1:71" ht="21" customHeight="1">
      <c r="BA6" s="6"/>
    </row>
    <row r="7" spans="1:71" ht="21" customHeight="1">
      <c r="BA7" s="6"/>
    </row>
    <row r="8" spans="1:71" ht="21" customHeight="1">
      <c r="I8" s="120" t="s">
        <v>66</v>
      </c>
      <c r="J8" s="120"/>
      <c r="K8" s="120"/>
      <c r="L8" s="120"/>
      <c r="M8" s="121">
        <f>【別紙1】!K16</f>
        <v>0</v>
      </c>
      <c r="N8" s="121"/>
      <c r="O8" s="121"/>
      <c r="P8" s="121"/>
      <c r="Q8" s="121"/>
      <c r="R8" s="121"/>
      <c r="S8" s="121"/>
      <c r="T8" s="121"/>
      <c r="U8" s="121"/>
      <c r="V8" s="121"/>
      <c r="W8" s="121"/>
      <c r="X8" s="121"/>
      <c r="Y8" s="121"/>
    </row>
    <row r="9" spans="1:71" ht="21" customHeight="1">
      <c r="G9" s="18" t="s">
        <v>67</v>
      </c>
      <c r="I9" s="120" t="s">
        <v>68</v>
      </c>
      <c r="J9" s="120"/>
      <c r="K9" s="120"/>
      <c r="L9" s="120"/>
      <c r="M9" s="122">
        <f>【別紙1】!K9</f>
        <v>0</v>
      </c>
      <c r="N9" s="123"/>
      <c r="O9" s="123"/>
      <c r="P9" s="123"/>
      <c r="Q9" s="123"/>
      <c r="R9" s="123"/>
      <c r="S9" s="123"/>
      <c r="T9" s="123"/>
      <c r="U9" s="123"/>
      <c r="V9" s="123"/>
      <c r="W9" s="123"/>
      <c r="X9" s="123"/>
      <c r="Y9" s="123"/>
    </row>
    <row r="10" spans="1:71" ht="21" customHeight="1">
      <c r="I10" s="124" t="s">
        <v>69</v>
      </c>
      <c r="J10" s="124"/>
      <c r="K10" s="124"/>
      <c r="L10" s="124"/>
      <c r="M10" s="121">
        <f>【別紙1】!K13</f>
        <v>0</v>
      </c>
      <c r="N10" s="121"/>
      <c r="O10" s="121"/>
      <c r="P10" s="121"/>
      <c r="Q10" s="121"/>
      <c r="R10" s="121"/>
      <c r="S10" s="121"/>
      <c r="T10" s="121"/>
      <c r="U10" s="121"/>
      <c r="V10" s="121"/>
      <c r="W10" s="121"/>
      <c r="X10" s="121"/>
      <c r="Y10" s="121"/>
      <c r="BA10" s="6"/>
    </row>
    <row r="11" spans="1:71" ht="21" customHeight="1">
      <c r="BA11" s="6"/>
    </row>
    <row r="12" spans="1:71" ht="21" customHeight="1">
      <c r="BA12" s="6"/>
    </row>
    <row r="13" spans="1:71" ht="21" customHeight="1">
      <c r="A13" s="125" t="s">
        <v>98</v>
      </c>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BA13" s="6"/>
    </row>
    <row r="14" spans="1:71" ht="30" customHeight="1">
      <c r="A14" s="126" t="s">
        <v>99</v>
      </c>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BA14" s="6"/>
      <c r="BB14" s="6"/>
      <c r="BC14" s="6"/>
      <c r="BD14" s="6"/>
      <c r="BE14" s="6"/>
      <c r="BF14" s="6"/>
      <c r="BG14" s="6"/>
      <c r="BH14" s="6"/>
      <c r="BI14" s="6"/>
      <c r="BJ14" s="6"/>
      <c r="BK14" s="6"/>
      <c r="BL14" s="6"/>
      <c r="BM14" s="6"/>
      <c r="BN14" s="6"/>
      <c r="BO14" s="6"/>
      <c r="BP14" s="6"/>
      <c r="BQ14" s="6"/>
      <c r="BR14" s="6"/>
      <c r="BS14" s="6"/>
    </row>
    <row r="15" spans="1:71" ht="20.100000000000001" customHeight="1">
      <c r="A15" s="126" t="s">
        <v>97</v>
      </c>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BA15" s="6"/>
      <c r="BB15" s="6"/>
      <c r="BC15" s="6"/>
      <c r="BD15" s="6"/>
      <c r="BE15" s="6"/>
      <c r="BF15" s="6"/>
      <c r="BG15" s="6"/>
      <c r="BH15" s="6"/>
      <c r="BI15" s="6"/>
      <c r="BJ15" s="6"/>
      <c r="BK15" s="6"/>
      <c r="BL15" s="6"/>
      <c r="BM15" s="6"/>
      <c r="BN15" s="6"/>
      <c r="BO15" s="6"/>
      <c r="BP15" s="6"/>
      <c r="BQ15" s="6"/>
      <c r="BR15" s="6"/>
      <c r="BS15" s="6"/>
    </row>
    <row r="16" spans="1:71" ht="21" customHeight="1">
      <c r="A16" s="129"/>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BA16" s="6"/>
      <c r="BB16" s="6"/>
      <c r="BC16" s="6"/>
      <c r="BD16" s="6"/>
      <c r="BE16" s="6"/>
      <c r="BF16" s="6"/>
      <c r="BG16" s="6"/>
      <c r="BH16" s="6"/>
      <c r="BI16" s="6"/>
      <c r="BJ16" s="6"/>
      <c r="BK16" s="6"/>
      <c r="BL16" s="6"/>
      <c r="BM16" s="6"/>
      <c r="BN16" s="6"/>
      <c r="BO16" s="6"/>
      <c r="BP16" s="6"/>
      <c r="BQ16" s="6"/>
      <c r="BR16" s="6"/>
      <c r="BS16" s="6"/>
    </row>
    <row r="17" spans="1:71" ht="21" customHeight="1">
      <c r="A17" s="129" t="s">
        <v>70</v>
      </c>
      <c r="B17" s="129"/>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BA17" s="6"/>
      <c r="BB17" s="6"/>
      <c r="BC17" s="6"/>
      <c r="BD17" s="6"/>
      <c r="BE17" s="6"/>
      <c r="BF17" s="6"/>
      <c r="BG17" s="6"/>
      <c r="BH17" s="6"/>
      <c r="BI17" s="6"/>
      <c r="BJ17" s="6"/>
      <c r="BK17" s="6"/>
      <c r="BL17" s="6"/>
      <c r="BM17" s="6"/>
      <c r="BN17" s="6"/>
      <c r="BO17" s="6"/>
      <c r="BP17" s="6"/>
      <c r="BQ17" s="6"/>
      <c r="BR17" s="6"/>
      <c r="BS17" s="6"/>
    </row>
    <row r="18" spans="1:71" ht="21" customHeight="1">
      <c r="BB18" s="6"/>
      <c r="BC18" s="6"/>
      <c r="BD18" s="6"/>
      <c r="BE18" s="6"/>
      <c r="BF18" s="6"/>
      <c r="BG18" s="6"/>
      <c r="BH18" s="6"/>
      <c r="BI18" s="6"/>
      <c r="BJ18" s="6"/>
      <c r="BK18" s="6"/>
      <c r="BL18" s="6"/>
      <c r="BM18" s="6"/>
      <c r="BN18" s="6"/>
      <c r="BO18" s="6"/>
      <c r="BP18" s="6"/>
      <c r="BQ18" s="6"/>
      <c r="BR18" s="6"/>
      <c r="BS18" s="6"/>
    </row>
    <row r="19" spans="1:71" ht="21" customHeight="1">
      <c r="BB19" s="6"/>
      <c r="BC19" s="6"/>
      <c r="BD19" s="6"/>
      <c r="BE19" s="6"/>
      <c r="BF19" s="6"/>
      <c r="BG19" s="6"/>
      <c r="BH19" s="6"/>
      <c r="BI19" s="6"/>
      <c r="BJ19" s="6"/>
      <c r="BK19" s="6"/>
      <c r="BL19" s="6"/>
      <c r="BM19" s="6"/>
      <c r="BN19" s="6"/>
      <c r="BO19" s="6"/>
      <c r="BP19" s="6"/>
      <c r="BQ19" s="6"/>
      <c r="BR19" s="6"/>
      <c r="BS19" s="6"/>
    </row>
    <row r="20" spans="1:71" ht="21" customHeight="1">
      <c r="B20" s="1" t="s">
        <v>71</v>
      </c>
      <c r="BB20" s="6"/>
      <c r="BC20" s="6"/>
      <c r="BD20" s="6"/>
      <c r="BE20" s="6"/>
      <c r="BF20" s="6"/>
      <c r="BG20" s="6"/>
      <c r="BH20" s="6"/>
      <c r="BI20" s="6"/>
      <c r="BJ20" s="6"/>
      <c r="BK20" s="6"/>
      <c r="BL20" s="6"/>
      <c r="BM20" s="6"/>
      <c r="BN20" s="6"/>
      <c r="BO20" s="6"/>
      <c r="BP20" s="6"/>
      <c r="BQ20" s="6"/>
      <c r="BR20" s="6"/>
      <c r="BS20" s="6"/>
    </row>
    <row r="21" spans="1:71" ht="21" customHeight="1">
      <c r="BB21" s="6"/>
      <c r="BC21" s="6"/>
      <c r="BD21" s="6"/>
      <c r="BE21" s="6"/>
      <c r="BF21" s="6"/>
      <c r="BG21" s="6"/>
      <c r="BH21" s="6"/>
      <c r="BI21" s="6"/>
      <c r="BJ21" s="6"/>
      <c r="BK21" s="6"/>
      <c r="BL21" s="6"/>
      <c r="BM21" s="6"/>
      <c r="BN21" s="6"/>
      <c r="BO21" s="6"/>
      <c r="BP21" s="6"/>
      <c r="BQ21" s="6"/>
      <c r="BR21" s="6"/>
      <c r="BS21" s="6"/>
    </row>
    <row r="22" spans="1:71" ht="21" customHeight="1">
      <c r="C22" s="119" t="s">
        <v>89</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row>
    <row r="23" spans="1:71" ht="21" customHeight="1">
      <c r="C23" s="119" t="s">
        <v>90</v>
      </c>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row>
    <row r="24" spans="1:71" ht="21" customHeight="1">
      <c r="C24" s="119" t="s">
        <v>153</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row>
    <row r="25" spans="1:71" ht="21" customHeight="1">
      <c r="C25" s="119" t="s">
        <v>175</v>
      </c>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row>
    <row r="26" spans="1:71" ht="21" customHeight="1">
      <c r="C26" s="119" t="s">
        <v>24</v>
      </c>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row>
    <row r="27" spans="1:71" ht="21" customHeight="1"/>
    <row r="28" spans="1:71" ht="21" customHeight="1">
      <c r="L28" s="130" t="s">
        <v>91</v>
      </c>
      <c r="M28" s="131"/>
      <c r="N28" s="131"/>
      <c r="O28" s="131"/>
      <c r="P28" s="131"/>
      <c r="Q28" s="131"/>
      <c r="R28" s="131"/>
      <c r="S28" s="131"/>
      <c r="T28" s="131"/>
      <c r="U28" s="131"/>
      <c r="V28" s="131"/>
      <c r="W28" s="131"/>
      <c r="X28" s="131"/>
      <c r="Y28" s="131"/>
      <c r="Z28" s="132"/>
    </row>
    <row r="29" spans="1:71" ht="21" customHeight="1">
      <c r="L29" s="133" t="s">
        <v>72</v>
      </c>
      <c r="M29" s="134"/>
      <c r="N29" s="134"/>
      <c r="O29" s="19" t="s">
        <v>73</v>
      </c>
      <c r="P29" s="135">
        <f>【別紙1】!$K$22</f>
        <v>0</v>
      </c>
      <c r="Q29" s="135"/>
      <c r="R29" s="135"/>
      <c r="S29" s="135"/>
      <c r="T29" s="135"/>
      <c r="U29" s="135"/>
      <c r="V29" s="135"/>
      <c r="W29" s="135"/>
      <c r="X29" s="135"/>
      <c r="Y29" s="135"/>
      <c r="Z29" s="136"/>
    </row>
    <row r="30" spans="1:71" ht="46.5" customHeight="1">
      <c r="L30" s="133" t="s">
        <v>74</v>
      </c>
      <c r="M30" s="134"/>
      <c r="N30" s="134"/>
      <c r="O30" s="19" t="s">
        <v>73</v>
      </c>
      <c r="P30" s="127">
        <f>【別紙1】!$K$23</f>
        <v>0</v>
      </c>
      <c r="Q30" s="127"/>
      <c r="R30" s="127"/>
      <c r="S30" s="127"/>
      <c r="T30" s="127"/>
      <c r="U30" s="127"/>
      <c r="V30" s="127"/>
      <c r="W30" s="127"/>
      <c r="X30" s="127"/>
      <c r="Y30" s="127"/>
      <c r="Z30" s="128"/>
    </row>
    <row r="31" spans="1:71" ht="21" customHeight="1">
      <c r="L31" s="133" t="s">
        <v>75</v>
      </c>
      <c r="M31" s="134"/>
      <c r="N31" s="134"/>
      <c r="O31" s="19" t="s">
        <v>73</v>
      </c>
      <c r="P31" s="146">
        <f>【別紙1】!$K$20</f>
        <v>0</v>
      </c>
      <c r="Q31" s="146"/>
      <c r="R31" s="146"/>
      <c r="S31" s="146"/>
      <c r="T31" s="146"/>
      <c r="U31" s="146"/>
      <c r="V31" s="146"/>
      <c r="W31" s="146"/>
      <c r="X31" s="146"/>
      <c r="Y31" s="146"/>
      <c r="Z31" s="147"/>
    </row>
    <row r="32" spans="1:71" ht="21" customHeight="1">
      <c r="L32" s="133" t="s">
        <v>76</v>
      </c>
      <c r="M32" s="134"/>
      <c r="N32" s="134"/>
      <c r="O32" s="19" t="s">
        <v>73</v>
      </c>
      <c r="P32" s="146">
        <f>【別紙1】!$K$21</f>
        <v>0</v>
      </c>
      <c r="Q32" s="146"/>
      <c r="R32" s="146"/>
      <c r="S32" s="146"/>
      <c r="T32" s="146"/>
      <c r="U32" s="146"/>
      <c r="V32" s="146"/>
      <c r="W32" s="146"/>
      <c r="X32" s="146"/>
      <c r="Y32" s="146"/>
      <c r="Z32" s="147"/>
    </row>
    <row r="33" spans="2:53" ht="21" customHeight="1">
      <c r="L33" s="133" t="s">
        <v>77</v>
      </c>
      <c r="M33" s="134"/>
      <c r="N33" s="134"/>
      <c r="O33" s="19" t="s">
        <v>73</v>
      </c>
      <c r="P33" s="146">
        <f>【別紙1】!$K$19</f>
        <v>0</v>
      </c>
      <c r="Q33" s="146"/>
      <c r="R33" s="146"/>
      <c r="S33" s="146"/>
      <c r="T33" s="146"/>
      <c r="U33" s="146"/>
      <c r="V33" s="146"/>
      <c r="W33" s="146"/>
      <c r="X33" s="146"/>
      <c r="Y33" s="146"/>
      <c r="Z33" s="147"/>
    </row>
    <row r="34" spans="2:53" ht="21" customHeight="1">
      <c r="L34" s="133" t="s">
        <v>78</v>
      </c>
      <c r="M34" s="134"/>
      <c r="N34" s="134"/>
      <c r="O34" s="19" t="s">
        <v>73</v>
      </c>
      <c r="P34" s="140">
        <f>【別紙1】!$K$24</f>
        <v>0</v>
      </c>
      <c r="Q34" s="140"/>
      <c r="R34" s="140"/>
      <c r="S34" s="140"/>
      <c r="T34" s="140"/>
      <c r="U34" s="140"/>
      <c r="V34" s="140"/>
      <c r="W34" s="140"/>
      <c r="X34" s="140"/>
      <c r="Y34" s="140"/>
      <c r="Z34" s="141"/>
      <c r="BA34" s="2"/>
    </row>
    <row r="35" spans="2:53" ht="21" customHeight="1">
      <c r="L35" s="142" t="s">
        <v>79</v>
      </c>
      <c r="M35" s="143"/>
      <c r="N35" s="143"/>
      <c r="O35" s="20" t="s">
        <v>73</v>
      </c>
      <c r="P35" s="144">
        <f>【別紙1】!$K$25</f>
        <v>0</v>
      </c>
      <c r="Q35" s="144"/>
      <c r="R35" s="144"/>
      <c r="S35" s="144"/>
      <c r="T35" s="144"/>
      <c r="U35" s="144"/>
      <c r="V35" s="144"/>
      <c r="W35" s="144"/>
      <c r="X35" s="144"/>
      <c r="Y35" s="144"/>
      <c r="Z35" s="145"/>
      <c r="BA35" s="2"/>
    </row>
    <row r="36" spans="2:53" ht="21" customHeight="1">
      <c r="BA36" s="2"/>
    </row>
    <row r="37" spans="2:53" s="2" customFormat="1" ht="91.5" customHeight="1">
      <c r="B37" s="21" t="s">
        <v>80</v>
      </c>
      <c r="C37" s="21">
        <v>1</v>
      </c>
      <c r="D37" s="139" t="s">
        <v>151</v>
      </c>
      <c r="E37" s="139"/>
      <c r="F37" s="139"/>
      <c r="G37" s="139"/>
      <c r="H37" s="139"/>
      <c r="I37" s="139"/>
      <c r="J37" s="139"/>
      <c r="K37" s="139"/>
      <c r="L37" s="139"/>
      <c r="M37" s="139"/>
      <c r="N37" s="139"/>
      <c r="O37" s="139"/>
      <c r="P37" s="139"/>
      <c r="Q37" s="139"/>
      <c r="R37" s="139"/>
      <c r="S37" s="139"/>
      <c r="T37" s="139"/>
      <c r="U37" s="139"/>
      <c r="V37" s="139"/>
      <c r="W37" s="139"/>
      <c r="X37" s="139"/>
      <c r="Y37" s="139"/>
      <c r="Z37" s="139"/>
      <c r="BA37" s="1"/>
    </row>
    <row r="38" spans="2:53" s="2" customFormat="1" ht="106.5" customHeight="1">
      <c r="C38" s="21">
        <v>2</v>
      </c>
      <c r="D38" s="139" t="s">
        <v>82</v>
      </c>
      <c r="E38" s="139"/>
      <c r="F38" s="139"/>
      <c r="G38" s="139"/>
      <c r="H38" s="139"/>
      <c r="I38" s="139"/>
      <c r="J38" s="139"/>
      <c r="K38" s="139"/>
      <c r="L38" s="139"/>
      <c r="M38" s="139"/>
      <c r="N38" s="139"/>
      <c r="O38" s="139"/>
      <c r="P38" s="139"/>
      <c r="Q38" s="139"/>
      <c r="R38" s="139"/>
      <c r="S38" s="139"/>
      <c r="T38" s="139"/>
      <c r="U38" s="139"/>
      <c r="V38" s="139"/>
      <c r="W38" s="139"/>
      <c r="X38" s="139"/>
      <c r="Y38" s="139"/>
      <c r="Z38" s="139"/>
      <c r="BA38" s="1"/>
    </row>
    <row r="39" spans="2:53" s="2" customFormat="1" ht="48" customHeight="1">
      <c r="C39" s="21">
        <v>3</v>
      </c>
      <c r="D39" s="139" t="s">
        <v>152</v>
      </c>
      <c r="E39" s="139"/>
      <c r="F39" s="139"/>
      <c r="G39" s="139"/>
      <c r="H39" s="139"/>
      <c r="I39" s="139"/>
      <c r="J39" s="139"/>
      <c r="K39" s="139"/>
      <c r="L39" s="139"/>
      <c r="M39" s="139"/>
      <c r="N39" s="139"/>
      <c r="O39" s="139"/>
      <c r="P39" s="139"/>
      <c r="Q39" s="139"/>
      <c r="R39" s="139"/>
      <c r="S39" s="139"/>
      <c r="T39" s="139"/>
      <c r="U39" s="139"/>
      <c r="V39" s="139"/>
      <c r="W39" s="139"/>
      <c r="X39" s="139"/>
      <c r="Y39" s="139"/>
      <c r="Z39" s="139"/>
      <c r="BA39" s="1"/>
    </row>
    <row r="40" spans="2:53" s="2" customFormat="1" ht="18.75" customHeight="1">
      <c r="BA40" s="1"/>
    </row>
    <row r="47" spans="2:53" ht="18.75" customHeight="1">
      <c r="F47" s="9"/>
    </row>
  </sheetData>
  <sheetProtection sheet="1" formatCells="0" formatRows="0" selectLockedCells="1"/>
  <mergeCells count="40">
    <mergeCell ref="S1:V1"/>
    <mergeCell ref="W1:AA1"/>
    <mergeCell ref="D37:Z37"/>
    <mergeCell ref="D38:Z38"/>
    <mergeCell ref="D39:Z39"/>
    <mergeCell ref="L34:N34"/>
    <mergeCell ref="P34:Z34"/>
    <mergeCell ref="L35:N35"/>
    <mergeCell ref="P35:Z35"/>
    <mergeCell ref="L31:N31"/>
    <mergeCell ref="P31:Z31"/>
    <mergeCell ref="L32:N32"/>
    <mergeCell ref="P32:Z32"/>
    <mergeCell ref="L33:N33"/>
    <mergeCell ref="P33:Z33"/>
    <mergeCell ref="A15:AA15"/>
    <mergeCell ref="A14:AA14"/>
    <mergeCell ref="P30:Z30"/>
    <mergeCell ref="A16:Z16"/>
    <mergeCell ref="A17:Z17"/>
    <mergeCell ref="C22:AA22"/>
    <mergeCell ref="C23:AA23"/>
    <mergeCell ref="C24:AA24"/>
    <mergeCell ref="C25:AA25"/>
    <mergeCell ref="C26:AA26"/>
    <mergeCell ref="L28:Z28"/>
    <mergeCell ref="L29:N29"/>
    <mergeCell ref="P29:Z29"/>
    <mergeCell ref="L30:N30"/>
    <mergeCell ref="I9:L9"/>
    <mergeCell ref="M9:Y9"/>
    <mergeCell ref="I10:L10"/>
    <mergeCell ref="M10:Y10"/>
    <mergeCell ref="A13:Z13"/>
    <mergeCell ref="U2:V2"/>
    <mergeCell ref="X2:Y2"/>
    <mergeCell ref="A4:AA4"/>
    <mergeCell ref="A5:AA5"/>
    <mergeCell ref="I8:L8"/>
    <mergeCell ref="M8:Y8"/>
  </mergeCells>
  <phoneticPr fontId="16"/>
  <conditionalFormatting sqref="U2:V2 X2:Y2 M8:Y10">
    <cfRule type="containsBlanks" dxfId="0" priority="1" stopIfTrue="1">
      <formula>LEN(TRIM(M2))=0</formula>
    </cfRule>
  </conditionalFormatting>
  <dataValidations disablePrompts="1" count="1">
    <dataValidation allowBlank="1" showInputMessage="1" showErrorMessage="1" prompt="申請する補助事業（略称）をリストから選択してください" sqref="A14:AA15"/>
  </dataValidations>
  <printOptions horizontalCentered="1"/>
  <pageMargins left="0.70866141732283472" right="0.70866141732283472" top="0.74803149606299213" bottom="0.74803149606299213" header="0.31496062992125984" footer="0.31496062992125984"/>
  <pageSetup paperSize="9" scale="97" fitToHeight="0" orientation="portrait" r:id="rId1"/>
  <rowBreaks count="1" manualBreakCount="1">
    <brk id="35"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O128"/>
  <sheetViews>
    <sheetView showGridLines="0" view="pageBreakPreview" zoomScaleNormal="100" zoomScaleSheetLayoutView="100" workbookViewId="0">
      <selection activeCell="K7" sqref="K7:N7"/>
    </sheetView>
  </sheetViews>
  <sheetFormatPr defaultColWidth="9" defaultRowHeight="14.25"/>
  <cols>
    <col min="1" max="1" width="2.625" style="3" customWidth="1"/>
    <col min="2" max="2" width="6.125" style="3" customWidth="1"/>
    <col min="3" max="4" width="6.125" style="4" customWidth="1"/>
    <col min="5" max="10" width="4.875" style="4" customWidth="1"/>
    <col min="11" max="14" width="20.625" style="44" customWidth="1"/>
    <col min="15" max="15" width="121.5" style="3" customWidth="1"/>
    <col min="16" max="16384" width="9" style="3"/>
  </cols>
  <sheetData>
    <row r="1" spans="2:15" ht="23.1" customHeight="1">
      <c r="B1" s="14" t="s">
        <v>207</v>
      </c>
      <c r="C1" s="14"/>
      <c r="D1" s="14"/>
      <c r="E1" s="14"/>
      <c r="F1" s="14"/>
      <c r="G1" s="14"/>
      <c r="H1" s="14"/>
      <c r="I1" s="14"/>
      <c r="J1" s="14"/>
      <c r="K1" s="42"/>
      <c r="L1" s="42"/>
      <c r="M1" s="42"/>
      <c r="N1" s="42"/>
      <c r="O1" s="269" t="s">
        <v>65</v>
      </c>
    </row>
    <row r="2" spans="2:15" ht="23.1" customHeight="1">
      <c r="B2" s="286" t="s">
        <v>111</v>
      </c>
      <c r="C2" s="286"/>
      <c r="D2" s="286"/>
      <c r="E2" s="286"/>
      <c r="F2" s="286"/>
      <c r="G2" s="286"/>
      <c r="H2" s="286"/>
      <c r="I2" s="286"/>
      <c r="J2" s="286"/>
      <c r="K2" s="286"/>
      <c r="L2" s="286"/>
      <c r="M2" s="286"/>
      <c r="N2" s="286"/>
      <c r="O2" s="270"/>
    </row>
    <row r="3" spans="2:15" ht="23.1" customHeight="1">
      <c r="B3" s="286" t="s">
        <v>95</v>
      </c>
      <c r="C3" s="286"/>
      <c r="D3" s="286"/>
      <c r="E3" s="286"/>
      <c r="F3" s="286"/>
      <c r="G3" s="286"/>
      <c r="H3" s="286"/>
      <c r="I3" s="286"/>
      <c r="J3" s="286"/>
      <c r="K3" s="286"/>
      <c r="L3" s="286"/>
      <c r="M3" s="286"/>
      <c r="N3" s="286"/>
      <c r="O3" s="270"/>
    </row>
    <row r="4" spans="2:15" ht="9" customHeight="1" thickBot="1">
      <c r="B4" s="286"/>
      <c r="C4" s="288"/>
      <c r="D4" s="288"/>
      <c r="E4" s="288"/>
      <c r="F4" s="288"/>
      <c r="G4" s="288"/>
      <c r="H4" s="288"/>
      <c r="I4" s="288"/>
      <c r="J4" s="288"/>
      <c r="K4" s="288"/>
      <c r="L4" s="10"/>
      <c r="M4" s="10"/>
      <c r="N4" s="10"/>
      <c r="O4" s="14"/>
    </row>
    <row r="5" spans="2:15" s="12" customFormat="1" ht="33" customHeight="1" thickBot="1">
      <c r="B5" s="251" t="s">
        <v>26</v>
      </c>
      <c r="C5" s="252"/>
      <c r="D5" s="252"/>
      <c r="E5" s="252"/>
      <c r="F5" s="252"/>
      <c r="G5" s="252"/>
      <c r="H5" s="252"/>
      <c r="I5" s="252"/>
      <c r="J5" s="252"/>
      <c r="K5" s="255" t="s">
        <v>50</v>
      </c>
      <c r="L5" s="256"/>
      <c r="M5" s="256"/>
      <c r="N5" s="256"/>
      <c r="O5" s="57" t="s">
        <v>44</v>
      </c>
    </row>
    <row r="6" spans="2:15" s="12" customFormat="1" ht="21" customHeight="1">
      <c r="B6" s="289" t="s">
        <v>93</v>
      </c>
      <c r="C6" s="290"/>
      <c r="D6" s="290"/>
      <c r="E6" s="290"/>
      <c r="F6" s="290"/>
      <c r="G6" s="290"/>
      <c r="H6" s="290"/>
      <c r="I6" s="290"/>
      <c r="J6" s="290"/>
      <c r="K6" s="282"/>
      <c r="L6" s="283"/>
      <c r="M6" s="283"/>
      <c r="N6" s="283"/>
      <c r="O6" s="75" t="s">
        <v>34</v>
      </c>
    </row>
    <row r="7" spans="2:15" s="12" customFormat="1" ht="33" customHeight="1">
      <c r="B7" s="287" t="s">
        <v>136</v>
      </c>
      <c r="C7" s="241"/>
      <c r="D7" s="241"/>
      <c r="E7" s="241"/>
      <c r="F7" s="241"/>
      <c r="G7" s="241"/>
      <c r="H7" s="241"/>
      <c r="I7" s="241"/>
      <c r="J7" s="242"/>
      <c r="K7" s="271" t="s">
        <v>168</v>
      </c>
      <c r="L7" s="272"/>
      <c r="M7" s="272"/>
      <c r="N7" s="273"/>
      <c r="O7" s="77" t="s">
        <v>186</v>
      </c>
    </row>
    <row r="8" spans="2:15" s="12" customFormat="1" ht="33" customHeight="1">
      <c r="B8" s="258" t="s">
        <v>27</v>
      </c>
      <c r="C8" s="151"/>
      <c r="D8" s="151"/>
      <c r="E8" s="151"/>
      <c r="F8" s="151"/>
      <c r="G8" s="151"/>
      <c r="H8" s="151"/>
      <c r="I8" s="151"/>
      <c r="J8" s="151"/>
      <c r="K8" s="284"/>
      <c r="L8" s="285"/>
      <c r="M8" s="285"/>
      <c r="N8" s="285"/>
      <c r="O8" s="73" t="s">
        <v>84</v>
      </c>
    </row>
    <row r="9" spans="2:15" s="12" customFormat="1" ht="60" customHeight="1">
      <c r="B9" s="253" t="s">
        <v>101</v>
      </c>
      <c r="C9" s="254"/>
      <c r="D9" s="254"/>
      <c r="E9" s="254"/>
      <c r="F9" s="254"/>
      <c r="G9" s="254"/>
      <c r="H9" s="254"/>
      <c r="I9" s="254"/>
      <c r="J9" s="254"/>
      <c r="K9" s="199"/>
      <c r="L9" s="200"/>
      <c r="M9" s="200"/>
      <c r="N9" s="201"/>
      <c r="O9" s="73" t="s">
        <v>154</v>
      </c>
    </row>
    <row r="10" spans="2:15" s="12" customFormat="1" ht="35.1" customHeight="1">
      <c r="B10" s="62" t="s">
        <v>102</v>
      </c>
      <c r="C10" s="63"/>
      <c r="D10" s="63"/>
      <c r="E10" s="64"/>
      <c r="F10" s="64"/>
      <c r="G10" s="64"/>
      <c r="H10" s="64"/>
      <c r="I10" s="64"/>
      <c r="J10" s="65"/>
      <c r="K10" s="166"/>
      <c r="L10" s="167"/>
      <c r="M10" s="167"/>
      <c r="N10" s="168"/>
      <c r="O10" s="72" t="s">
        <v>125</v>
      </c>
    </row>
    <row r="11" spans="2:15" s="12" customFormat="1" ht="35.1" customHeight="1">
      <c r="B11" s="62" t="s">
        <v>103</v>
      </c>
      <c r="C11" s="63"/>
      <c r="D11" s="63"/>
      <c r="E11" s="64"/>
      <c r="F11" s="64"/>
      <c r="G11" s="64"/>
      <c r="H11" s="64"/>
      <c r="I11" s="64"/>
      <c r="J11" s="65"/>
      <c r="K11" s="166"/>
      <c r="L11" s="167"/>
      <c r="M11" s="167"/>
      <c r="N11" s="168"/>
      <c r="O11" s="72" t="s">
        <v>125</v>
      </c>
    </row>
    <row r="12" spans="2:15" s="12" customFormat="1" ht="35.1" customHeight="1">
      <c r="B12" s="62" t="s">
        <v>104</v>
      </c>
      <c r="C12" s="63"/>
      <c r="D12" s="63"/>
      <c r="E12" s="64"/>
      <c r="F12" s="64"/>
      <c r="G12" s="64"/>
      <c r="H12" s="64"/>
      <c r="I12" s="64"/>
      <c r="J12" s="65"/>
      <c r="K12" s="199"/>
      <c r="L12" s="200"/>
      <c r="M12" s="200"/>
      <c r="N12" s="201"/>
      <c r="O12" s="72" t="s">
        <v>116</v>
      </c>
    </row>
    <row r="13" spans="2:15" s="12" customFormat="1" ht="23.1" customHeight="1">
      <c r="B13" s="155" t="s">
        <v>128</v>
      </c>
      <c r="C13" s="262" t="s">
        <v>28</v>
      </c>
      <c r="D13" s="263"/>
      <c r="E13" s="281" t="s">
        <v>30</v>
      </c>
      <c r="F13" s="281"/>
      <c r="G13" s="281"/>
      <c r="H13" s="281"/>
      <c r="I13" s="281"/>
      <c r="J13" s="281"/>
      <c r="K13" s="243"/>
      <c r="L13" s="244"/>
      <c r="M13" s="244"/>
      <c r="N13" s="245"/>
      <c r="O13" s="210" t="s">
        <v>127</v>
      </c>
    </row>
    <row r="14" spans="2:15" s="12" customFormat="1" ht="23.1" customHeight="1">
      <c r="B14" s="156"/>
      <c r="C14" s="262"/>
      <c r="D14" s="263"/>
      <c r="E14" s="175" t="s">
        <v>19</v>
      </c>
      <c r="F14" s="175"/>
      <c r="G14" s="175"/>
      <c r="H14" s="175"/>
      <c r="I14" s="175"/>
      <c r="J14" s="175"/>
      <c r="K14" s="176"/>
      <c r="L14" s="177"/>
      <c r="M14" s="177"/>
      <c r="N14" s="178"/>
      <c r="O14" s="227"/>
    </row>
    <row r="15" spans="2:15" s="12" customFormat="1" ht="23.1" customHeight="1">
      <c r="B15" s="156"/>
      <c r="C15" s="262"/>
      <c r="D15" s="263"/>
      <c r="E15" s="175" t="s">
        <v>29</v>
      </c>
      <c r="F15" s="175"/>
      <c r="G15" s="175"/>
      <c r="H15" s="175"/>
      <c r="I15" s="175"/>
      <c r="J15" s="175"/>
      <c r="K15" s="152"/>
      <c r="L15" s="153"/>
      <c r="M15" s="153"/>
      <c r="N15" s="154"/>
      <c r="O15" s="227"/>
    </row>
    <row r="16" spans="2:15" s="12" customFormat="1" ht="23.1" customHeight="1">
      <c r="B16" s="156"/>
      <c r="C16" s="262"/>
      <c r="D16" s="263"/>
      <c r="E16" s="175" t="s">
        <v>14</v>
      </c>
      <c r="F16" s="175"/>
      <c r="G16" s="175"/>
      <c r="H16" s="175"/>
      <c r="I16" s="175"/>
      <c r="J16" s="175"/>
      <c r="K16" s="163"/>
      <c r="L16" s="164"/>
      <c r="M16" s="164"/>
      <c r="N16" s="165"/>
      <c r="O16" s="227"/>
    </row>
    <row r="17" spans="2:15" s="12" customFormat="1" ht="23.1" customHeight="1">
      <c r="B17" s="156"/>
      <c r="C17" s="262"/>
      <c r="D17" s="263"/>
      <c r="E17" s="175" t="s">
        <v>12</v>
      </c>
      <c r="F17" s="175"/>
      <c r="G17" s="175"/>
      <c r="H17" s="175"/>
      <c r="I17" s="175"/>
      <c r="J17" s="175"/>
      <c r="K17" s="192"/>
      <c r="L17" s="193"/>
      <c r="M17" s="193"/>
      <c r="N17" s="194"/>
      <c r="O17" s="227"/>
    </row>
    <row r="18" spans="2:15" s="12" customFormat="1" ht="23.1" customHeight="1">
      <c r="B18" s="156"/>
      <c r="C18" s="264"/>
      <c r="D18" s="265"/>
      <c r="E18" s="274" t="s">
        <v>20</v>
      </c>
      <c r="F18" s="274"/>
      <c r="G18" s="274"/>
      <c r="H18" s="274"/>
      <c r="I18" s="274"/>
      <c r="J18" s="274"/>
      <c r="K18" s="275"/>
      <c r="L18" s="276"/>
      <c r="M18" s="276"/>
      <c r="N18" s="277"/>
      <c r="O18" s="149"/>
    </row>
    <row r="19" spans="2:15" s="12" customFormat="1" ht="23.1" customHeight="1">
      <c r="B19" s="156"/>
      <c r="C19" s="314" t="s">
        <v>129</v>
      </c>
      <c r="D19" s="315"/>
      <c r="E19" s="281" t="s">
        <v>11</v>
      </c>
      <c r="F19" s="281"/>
      <c r="G19" s="281"/>
      <c r="H19" s="281"/>
      <c r="I19" s="281"/>
      <c r="J19" s="281"/>
      <c r="K19" s="243"/>
      <c r="L19" s="244"/>
      <c r="M19" s="244"/>
      <c r="N19" s="245"/>
      <c r="O19" s="210" t="s">
        <v>126</v>
      </c>
    </row>
    <row r="20" spans="2:15" s="12" customFormat="1" ht="23.1" customHeight="1">
      <c r="B20" s="156"/>
      <c r="C20" s="262"/>
      <c r="D20" s="263"/>
      <c r="E20" s="246" t="s">
        <v>21</v>
      </c>
      <c r="F20" s="247"/>
      <c r="G20" s="247"/>
      <c r="H20" s="247"/>
      <c r="I20" s="247"/>
      <c r="J20" s="248"/>
      <c r="K20" s="176"/>
      <c r="L20" s="177"/>
      <c r="M20" s="177"/>
      <c r="N20" s="178"/>
      <c r="O20" s="227"/>
    </row>
    <row r="21" spans="2:15" s="12" customFormat="1" ht="23.1" customHeight="1">
      <c r="B21" s="156"/>
      <c r="C21" s="262"/>
      <c r="D21" s="263"/>
      <c r="E21" s="246" t="s">
        <v>19</v>
      </c>
      <c r="F21" s="247"/>
      <c r="G21" s="247"/>
      <c r="H21" s="247"/>
      <c r="I21" s="247"/>
      <c r="J21" s="248"/>
      <c r="K21" s="278"/>
      <c r="L21" s="279"/>
      <c r="M21" s="279"/>
      <c r="N21" s="280"/>
      <c r="O21" s="227"/>
    </row>
    <row r="22" spans="2:15" s="12" customFormat="1" ht="23.1" customHeight="1">
      <c r="B22" s="156"/>
      <c r="C22" s="262"/>
      <c r="D22" s="263"/>
      <c r="E22" s="175" t="s">
        <v>29</v>
      </c>
      <c r="F22" s="175"/>
      <c r="G22" s="175"/>
      <c r="H22" s="175"/>
      <c r="I22" s="175"/>
      <c r="J22" s="175"/>
      <c r="K22" s="152"/>
      <c r="L22" s="153"/>
      <c r="M22" s="153"/>
      <c r="N22" s="154"/>
      <c r="O22" s="227"/>
    </row>
    <row r="23" spans="2:15" s="12" customFormat="1" ht="23.1" customHeight="1">
      <c r="B23" s="156"/>
      <c r="C23" s="262"/>
      <c r="D23" s="263"/>
      <c r="E23" s="175" t="s">
        <v>14</v>
      </c>
      <c r="F23" s="175"/>
      <c r="G23" s="175"/>
      <c r="H23" s="175"/>
      <c r="I23" s="175"/>
      <c r="J23" s="175"/>
      <c r="K23" s="163"/>
      <c r="L23" s="164"/>
      <c r="M23" s="164"/>
      <c r="N23" s="165"/>
      <c r="O23" s="227"/>
    </row>
    <row r="24" spans="2:15" s="12" customFormat="1" ht="23.1" customHeight="1">
      <c r="B24" s="156"/>
      <c r="C24" s="262"/>
      <c r="D24" s="263"/>
      <c r="E24" s="175" t="s">
        <v>12</v>
      </c>
      <c r="F24" s="175"/>
      <c r="G24" s="175"/>
      <c r="H24" s="175"/>
      <c r="I24" s="175"/>
      <c r="J24" s="175"/>
      <c r="K24" s="192"/>
      <c r="L24" s="193"/>
      <c r="M24" s="193"/>
      <c r="N24" s="194"/>
      <c r="O24" s="227"/>
    </row>
    <row r="25" spans="2:15" s="12" customFormat="1" ht="23.1" customHeight="1">
      <c r="B25" s="157"/>
      <c r="C25" s="264"/>
      <c r="D25" s="265"/>
      <c r="E25" s="274" t="s">
        <v>20</v>
      </c>
      <c r="F25" s="274"/>
      <c r="G25" s="274"/>
      <c r="H25" s="274"/>
      <c r="I25" s="274"/>
      <c r="J25" s="274"/>
      <c r="K25" s="259"/>
      <c r="L25" s="260"/>
      <c r="M25" s="260"/>
      <c r="N25" s="261"/>
      <c r="O25" s="149"/>
    </row>
    <row r="26" spans="2:15" s="12" customFormat="1" ht="30" customHeight="1">
      <c r="B26" s="155" t="s">
        <v>105</v>
      </c>
      <c r="C26" s="151" t="s">
        <v>25</v>
      </c>
      <c r="D26" s="151"/>
      <c r="E26" s="151"/>
      <c r="F26" s="151"/>
      <c r="G26" s="151"/>
      <c r="H26" s="151"/>
      <c r="I26" s="151"/>
      <c r="J26" s="151"/>
      <c r="K26" s="311"/>
      <c r="L26" s="312"/>
      <c r="M26" s="312"/>
      <c r="N26" s="313"/>
      <c r="O26" s="73" t="s">
        <v>54</v>
      </c>
    </row>
    <row r="27" spans="2:15" s="12" customFormat="1" ht="27" customHeight="1">
      <c r="B27" s="156"/>
      <c r="C27" s="305" t="s">
        <v>23</v>
      </c>
      <c r="D27" s="306"/>
      <c r="E27" s="159" t="s">
        <v>31</v>
      </c>
      <c r="F27" s="159"/>
      <c r="G27" s="159"/>
      <c r="H27" s="159"/>
      <c r="I27" s="159"/>
      <c r="J27" s="159"/>
      <c r="K27" s="243"/>
      <c r="L27" s="244"/>
      <c r="M27" s="244"/>
      <c r="N27" s="245"/>
      <c r="O27" s="210" t="s">
        <v>55</v>
      </c>
    </row>
    <row r="28" spans="2:15" s="12" customFormat="1" ht="27" customHeight="1">
      <c r="B28" s="156"/>
      <c r="C28" s="307"/>
      <c r="D28" s="308"/>
      <c r="E28" s="188" t="s">
        <v>32</v>
      </c>
      <c r="F28" s="188"/>
      <c r="G28" s="188"/>
      <c r="H28" s="188"/>
      <c r="I28" s="188"/>
      <c r="J28" s="188"/>
      <c r="K28" s="176"/>
      <c r="L28" s="177"/>
      <c r="M28" s="177"/>
      <c r="N28" s="178"/>
      <c r="O28" s="227"/>
    </row>
    <row r="29" spans="2:15" s="12" customFormat="1" ht="27" customHeight="1">
      <c r="B29" s="156"/>
      <c r="C29" s="309"/>
      <c r="D29" s="310"/>
      <c r="E29" s="189" t="s">
        <v>33</v>
      </c>
      <c r="F29" s="189"/>
      <c r="G29" s="189"/>
      <c r="H29" s="189"/>
      <c r="I29" s="189"/>
      <c r="J29" s="189"/>
      <c r="K29" s="294"/>
      <c r="L29" s="276"/>
      <c r="M29" s="276"/>
      <c r="N29" s="277"/>
      <c r="O29" s="149"/>
    </row>
    <row r="30" spans="2:15" s="12" customFormat="1" ht="30" customHeight="1" thickBot="1">
      <c r="B30" s="239"/>
      <c r="C30" s="249" t="s">
        <v>87</v>
      </c>
      <c r="D30" s="249"/>
      <c r="E30" s="249"/>
      <c r="F30" s="249"/>
      <c r="G30" s="249"/>
      <c r="H30" s="249"/>
      <c r="I30" s="249"/>
      <c r="J30" s="249"/>
      <c r="K30" s="266" t="s">
        <v>172</v>
      </c>
      <c r="L30" s="267"/>
      <c r="M30" s="267"/>
      <c r="N30" s="268"/>
      <c r="O30" s="22" t="s">
        <v>182</v>
      </c>
    </row>
    <row r="31" spans="2:15" s="12" customFormat="1" ht="23.1" customHeight="1">
      <c r="B31" s="155" t="s">
        <v>15</v>
      </c>
      <c r="C31" s="158" t="s">
        <v>16</v>
      </c>
      <c r="D31" s="158" t="s">
        <v>22</v>
      </c>
      <c r="E31" s="158"/>
      <c r="F31" s="158"/>
      <c r="G31" s="158"/>
      <c r="H31" s="158"/>
      <c r="I31" s="158"/>
      <c r="J31" s="158"/>
      <c r="K31" s="195"/>
      <c r="L31" s="196"/>
      <c r="M31" s="196"/>
      <c r="N31" s="197"/>
      <c r="O31" s="148" t="s">
        <v>187</v>
      </c>
    </row>
    <row r="32" spans="2:15" s="12" customFormat="1" ht="23.1" customHeight="1">
      <c r="B32" s="156"/>
      <c r="C32" s="158"/>
      <c r="D32" s="158" t="s">
        <v>110</v>
      </c>
      <c r="E32" s="158"/>
      <c r="F32" s="158"/>
      <c r="G32" s="158"/>
      <c r="H32" s="158"/>
      <c r="I32" s="158"/>
      <c r="J32" s="158"/>
      <c r="K32" s="166"/>
      <c r="L32" s="167"/>
      <c r="M32" s="167"/>
      <c r="N32" s="168"/>
      <c r="O32" s="227"/>
    </row>
    <row r="33" spans="2:15" s="12" customFormat="1" ht="23.1" customHeight="1">
      <c r="B33" s="156"/>
      <c r="C33" s="158"/>
      <c r="D33" s="158" t="s">
        <v>57</v>
      </c>
      <c r="E33" s="158"/>
      <c r="F33" s="158"/>
      <c r="G33" s="158"/>
      <c r="H33" s="158"/>
      <c r="I33" s="158"/>
      <c r="J33" s="158"/>
      <c r="K33" s="316"/>
      <c r="L33" s="317"/>
      <c r="M33" s="317"/>
      <c r="N33" s="318"/>
      <c r="O33" s="227"/>
    </row>
    <row r="34" spans="2:15" s="12" customFormat="1" ht="23.1" customHeight="1">
      <c r="B34" s="156"/>
      <c r="C34" s="158"/>
      <c r="D34" s="202" t="s">
        <v>64</v>
      </c>
      <c r="E34" s="159" t="s">
        <v>11</v>
      </c>
      <c r="F34" s="159"/>
      <c r="G34" s="159"/>
      <c r="H34" s="159"/>
      <c r="I34" s="159"/>
      <c r="J34" s="159"/>
      <c r="K34" s="243"/>
      <c r="L34" s="244"/>
      <c r="M34" s="244"/>
      <c r="N34" s="245"/>
      <c r="O34" s="227"/>
    </row>
    <row r="35" spans="2:15" s="12" customFormat="1" ht="23.1" customHeight="1">
      <c r="B35" s="156"/>
      <c r="C35" s="158"/>
      <c r="D35" s="202"/>
      <c r="E35" s="188" t="s">
        <v>58</v>
      </c>
      <c r="F35" s="188"/>
      <c r="G35" s="188"/>
      <c r="H35" s="188"/>
      <c r="I35" s="188"/>
      <c r="J35" s="188"/>
      <c r="K35" s="176"/>
      <c r="L35" s="177"/>
      <c r="M35" s="177"/>
      <c r="N35" s="178"/>
      <c r="O35" s="227"/>
    </row>
    <row r="36" spans="2:15" s="12" customFormat="1" ht="23.1" customHeight="1">
      <c r="B36" s="156"/>
      <c r="C36" s="158"/>
      <c r="D36" s="202"/>
      <c r="E36" s="175" t="s">
        <v>60</v>
      </c>
      <c r="F36" s="175"/>
      <c r="G36" s="175"/>
      <c r="H36" s="175"/>
      <c r="I36" s="175"/>
      <c r="J36" s="175"/>
      <c r="K36" s="152"/>
      <c r="L36" s="153"/>
      <c r="M36" s="153"/>
      <c r="N36" s="154"/>
      <c r="O36" s="227"/>
    </row>
    <row r="37" spans="2:15" s="12" customFormat="1" ht="23.1" customHeight="1">
      <c r="B37" s="156"/>
      <c r="C37" s="158"/>
      <c r="D37" s="202"/>
      <c r="E37" s="175" t="s">
        <v>61</v>
      </c>
      <c r="F37" s="175"/>
      <c r="G37" s="175"/>
      <c r="H37" s="175"/>
      <c r="I37" s="175"/>
      <c r="J37" s="175"/>
      <c r="K37" s="163"/>
      <c r="L37" s="164"/>
      <c r="M37" s="164"/>
      <c r="N37" s="165"/>
      <c r="O37" s="227"/>
    </row>
    <row r="38" spans="2:15" s="12" customFormat="1" ht="23.1" customHeight="1">
      <c r="B38" s="156"/>
      <c r="C38" s="158"/>
      <c r="D38" s="202"/>
      <c r="E38" s="188" t="s">
        <v>12</v>
      </c>
      <c r="F38" s="188"/>
      <c r="G38" s="188"/>
      <c r="H38" s="188"/>
      <c r="I38" s="188"/>
      <c r="J38" s="188"/>
      <c r="K38" s="192"/>
      <c r="L38" s="193"/>
      <c r="M38" s="193"/>
      <c r="N38" s="194"/>
      <c r="O38" s="227"/>
    </row>
    <row r="39" spans="2:15" s="12" customFormat="1" ht="23.1" customHeight="1">
      <c r="B39" s="156"/>
      <c r="C39" s="158"/>
      <c r="D39" s="202"/>
      <c r="E39" s="189" t="s">
        <v>13</v>
      </c>
      <c r="F39" s="189"/>
      <c r="G39" s="189"/>
      <c r="H39" s="189"/>
      <c r="I39" s="189"/>
      <c r="J39" s="189"/>
      <c r="K39" s="259"/>
      <c r="L39" s="260"/>
      <c r="M39" s="260"/>
      <c r="N39" s="261"/>
      <c r="O39" s="227"/>
    </row>
    <row r="40" spans="2:15" s="12" customFormat="1" ht="23.1" customHeight="1">
      <c r="B40" s="156"/>
      <c r="C40" s="158" t="s">
        <v>17</v>
      </c>
      <c r="D40" s="158" t="s">
        <v>56</v>
      </c>
      <c r="E40" s="158"/>
      <c r="F40" s="158"/>
      <c r="G40" s="158"/>
      <c r="H40" s="158"/>
      <c r="I40" s="158"/>
      <c r="J40" s="158"/>
      <c r="K40" s="199"/>
      <c r="L40" s="200"/>
      <c r="M40" s="200"/>
      <c r="N40" s="201"/>
      <c r="O40" s="227"/>
    </row>
    <row r="41" spans="2:15" s="12" customFormat="1" ht="23.1" customHeight="1">
      <c r="B41" s="156"/>
      <c r="C41" s="158"/>
      <c r="D41" s="158" t="s">
        <v>110</v>
      </c>
      <c r="E41" s="158"/>
      <c r="F41" s="158"/>
      <c r="G41" s="158"/>
      <c r="H41" s="158"/>
      <c r="I41" s="158"/>
      <c r="J41" s="158"/>
      <c r="K41" s="166"/>
      <c r="L41" s="167"/>
      <c r="M41" s="167"/>
      <c r="N41" s="168"/>
      <c r="O41" s="227"/>
    </row>
    <row r="42" spans="2:15" s="12" customFormat="1" ht="23.1" customHeight="1">
      <c r="B42" s="156"/>
      <c r="C42" s="158"/>
      <c r="D42" s="158" t="s">
        <v>57</v>
      </c>
      <c r="E42" s="158"/>
      <c r="F42" s="158"/>
      <c r="G42" s="158"/>
      <c r="H42" s="158"/>
      <c r="I42" s="158"/>
      <c r="J42" s="158"/>
      <c r="K42" s="199"/>
      <c r="L42" s="200"/>
      <c r="M42" s="200"/>
      <c r="N42" s="201"/>
      <c r="O42" s="227"/>
    </row>
    <row r="43" spans="2:15" s="12" customFormat="1" ht="23.1" customHeight="1">
      <c r="B43" s="156"/>
      <c r="C43" s="158"/>
      <c r="D43" s="202" t="s">
        <v>64</v>
      </c>
      <c r="E43" s="159" t="s">
        <v>30</v>
      </c>
      <c r="F43" s="159"/>
      <c r="G43" s="159"/>
      <c r="H43" s="159"/>
      <c r="I43" s="159"/>
      <c r="J43" s="159"/>
      <c r="K43" s="243"/>
      <c r="L43" s="244"/>
      <c r="M43" s="244"/>
      <c r="N43" s="245"/>
      <c r="O43" s="227"/>
    </row>
    <row r="44" spans="2:15" s="12" customFormat="1" ht="23.1" customHeight="1">
      <c r="B44" s="156"/>
      <c r="C44" s="158"/>
      <c r="D44" s="202"/>
      <c r="E44" s="188" t="s">
        <v>59</v>
      </c>
      <c r="F44" s="188"/>
      <c r="G44" s="188"/>
      <c r="H44" s="188"/>
      <c r="I44" s="188"/>
      <c r="J44" s="188"/>
      <c r="K44" s="176"/>
      <c r="L44" s="177"/>
      <c r="M44" s="177"/>
      <c r="N44" s="178"/>
      <c r="O44" s="227"/>
    </row>
    <row r="45" spans="2:15" s="12" customFormat="1" ht="23.1" customHeight="1">
      <c r="B45" s="156"/>
      <c r="C45" s="158"/>
      <c r="D45" s="202"/>
      <c r="E45" s="175" t="s">
        <v>60</v>
      </c>
      <c r="F45" s="175"/>
      <c r="G45" s="175"/>
      <c r="H45" s="175"/>
      <c r="I45" s="175"/>
      <c r="J45" s="175"/>
      <c r="K45" s="152"/>
      <c r="L45" s="153"/>
      <c r="M45" s="153"/>
      <c r="N45" s="154"/>
      <c r="O45" s="227"/>
    </row>
    <row r="46" spans="2:15" s="12" customFormat="1" ht="23.1" customHeight="1">
      <c r="B46" s="156"/>
      <c r="C46" s="158"/>
      <c r="D46" s="202"/>
      <c r="E46" s="175" t="s">
        <v>61</v>
      </c>
      <c r="F46" s="175"/>
      <c r="G46" s="175"/>
      <c r="H46" s="175"/>
      <c r="I46" s="175"/>
      <c r="J46" s="175"/>
      <c r="K46" s="163"/>
      <c r="L46" s="164"/>
      <c r="M46" s="164"/>
      <c r="N46" s="165"/>
      <c r="O46" s="227"/>
    </row>
    <row r="47" spans="2:15" s="12" customFormat="1" ht="23.1" customHeight="1">
      <c r="B47" s="156"/>
      <c r="C47" s="158"/>
      <c r="D47" s="202"/>
      <c r="E47" s="188" t="s">
        <v>62</v>
      </c>
      <c r="F47" s="188"/>
      <c r="G47" s="188"/>
      <c r="H47" s="188"/>
      <c r="I47" s="188"/>
      <c r="J47" s="188"/>
      <c r="K47" s="192"/>
      <c r="L47" s="193"/>
      <c r="M47" s="193"/>
      <c r="N47" s="194"/>
      <c r="O47" s="227"/>
    </row>
    <row r="48" spans="2:15" s="12" customFormat="1" ht="23.1" customHeight="1">
      <c r="B48" s="156"/>
      <c r="C48" s="158"/>
      <c r="D48" s="202"/>
      <c r="E48" s="189" t="s">
        <v>63</v>
      </c>
      <c r="F48" s="189"/>
      <c r="G48" s="189"/>
      <c r="H48" s="189"/>
      <c r="I48" s="189"/>
      <c r="J48" s="189"/>
      <c r="K48" s="291"/>
      <c r="L48" s="292"/>
      <c r="M48" s="292"/>
      <c r="N48" s="293"/>
      <c r="O48" s="227"/>
    </row>
    <row r="49" spans="2:15" s="12" customFormat="1" ht="23.1" customHeight="1">
      <c r="B49" s="156"/>
      <c r="C49" s="158" t="s">
        <v>18</v>
      </c>
      <c r="D49" s="158" t="s">
        <v>22</v>
      </c>
      <c r="E49" s="158"/>
      <c r="F49" s="158"/>
      <c r="G49" s="158"/>
      <c r="H49" s="158"/>
      <c r="I49" s="158"/>
      <c r="J49" s="158"/>
      <c r="K49" s="199"/>
      <c r="L49" s="200"/>
      <c r="M49" s="200"/>
      <c r="N49" s="201"/>
      <c r="O49" s="227"/>
    </row>
    <row r="50" spans="2:15" s="12" customFormat="1" ht="23.1" customHeight="1">
      <c r="B50" s="156"/>
      <c r="C50" s="158"/>
      <c r="D50" s="158" t="s">
        <v>110</v>
      </c>
      <c r="E50" s="158"/>
      <c r="F50" s="158"/>
      <c r="G50" s="158"/>
      <c r="H50" s="158"/>
      <c r="I50" s="158"/>
      <c r="J50" s="158"/>
      <c r="K50" s="166"/>
      <c r="L50" s="167"/>
      <c r="M50" s="167"/>
      <c r="N50" s="168"/>
      <c r="O50" s="227"/>
    </row>
    <row r="51" spans="2:15" s="12" customFormat="1" ht="23.1" customHeight="1">
      <c r="B51" s="156"/>
      <c r="C51" s="158"/>
      <c r="D51" s="158" t="s">
        <v>57</v>
      </c>
      <c r="E51" s="158"/>
      <c r="F51" s="158"/>
      <c r="G51" s="158"/>
      <c r="H51" s="158"/>
      <c r="I51" s="158"/>
      <c r="J51" s="158"/>
      <c r="K51" s="199"/>
      <c r="L51" s="200"/>
      <c r="M51" s="200"/>
      <c r="N51" s="201"/>
      <c r="O51" s="227"/>
    </row>
    <row r="52" spans="2:15" s="12" customFormat="1" ht="23.1" customHeight="1">
      <c r="B52" s="156"/>
      <c r="C52" s="158"/>
      <c r="D52" s="202" t="s">
        <v>64</v>
      </c>
      <c r="E52" s="159" t="s">
        <v>11</v>
      </c>
      <c r="F52" s="159"/>
      <c r="G52" s="159"/>
      <c r="H52" s="159"/>
      <c r="I52" s="159"/>
      <c r="J52" s="159"/>
      <c r="K52" s="243"/>
      <c r="L52" s="244"/>
      <c r="M52" s="244"/>
      <c r="N52" s="245"/>
      <c r="O52" s="227"/>
    </row>
    <row r="53" spans="2:15" s="12" customFormat="1" ht="23.1" customHeight="1">
      <c r="B53" s="156"/>
      <c r="C53" s="158"/>
      <c r="D53" s="202"/>
      <c r="E53" s="188" t="s">
        <v>58</v>
      </c>
      <c r="F53" s="188"/>
      <c r="G53" s="188"/>
      <c r="H53" s="188"/>
      <c r="I53" s="188"/>
      <c r="J53" s="188"/>
      <c r="K53" s="176"/>
      <c r="L53" s="177"/>
      <c r="M53" s="177"/>
      <c r="N53" s="178"/>
      <c r="O53" s="227"/>
    </row>
    <row r="54" spans="2:15" s="12" customFormat="1" ht="23.1" customHeight="1">
      <c r="B54" s="156"/>
      <c r="C54" s="158"/>
      <c r="D54" s="202"/>
      <c r="E54" s="175" t="s">
        <v>60</v>
      </c>
      <c r="F54" s="175"/>
      <c r="G54" s="175"/>
      <c r="H54" s="175"/>
      <c r="I54" s="175"/>
      <c r="J54" s="175"/>
      <c r="K54" s="152"/>
      <c r="L54" s="153"/>
      <c r="M54" s="153"/>
      <c r="N54" s="154"/>
      <c r="O54" s="227"/>
    </row>
    <row r="55" spans="2:15" s="12" customFormat="1" ht="23.1" customHeight="1">
      <c r="B55" s="156"/>
      <c r="C55" s="158"/>
      <c r="D55" s="202"/>
      <c r="E55" s="175" t="s">
        <v>61</v>
      </c>
      <c r="F55" s="175"/>
      <c r="G55" s="175"/>
      <c r="H55" s="175"/>
      <c r="I55" s="175"/>
      <c r="J55" s="175"/>
      <c r="K55" s="163"/>
      <c r="L55" s="164"/>
      <c r="M55" s="164"/>
      <c r="N55" s="165"/>
      <c r="O55" s="227"/>
    </row>
    <row r="56" spans="2:15" s="12" customFormat="1" ht="23.1" customHeight="1">
      <c r="B56" s="156"/>
      <c r="C56" s="158"/>
      <c r="D56" s="202"/>
      <c r="E56" s="188" t="s">
        <v>12</v>
      </c>
      <c r="F56" s="188"/>
      <c r="G56" s="188"/>
      <c r="H56" s="188"/>
      <c r="I56" s="188"/>
      <c r="J56" s="188"/>
      <c r="K56" s="192"/>
      <c r="L56" s="193"/>
      <c r="M56" s="193"/>
      <c r="N56" s="194"/>
      <c r="O56" s="227"/>
    </row>
    <row r="57" spans="2:15" s="12" customFormat="1" ht="23.1" customHeight="1">
      <c r="B57" s="156"/>
      <c r="C57" s="158"/>
      <c r="D57" s="257"/>
      <c r="E57" s="301" t="s">
        <v>13</v>
      </c>
      <c r="F57" s="301"/>
      <c r="G57" s="301"/>
      <c r="H57" s="301"/>
      <c r="I57" s="301"/>
      <c r="J57" s="301"/>
      <c r="K57" s="302"/>
      <c r="L57" s="303"/>
      <c r="M57" s="303"/>
      <c r="N57" s="304"/>
      <c r="O57" s="227"/>
    </row>
    <row r="58" spans="2:15" s="12" customFormat="1" ht="23.1" customHeight="1">
      <c r="B58" s="156"/>
      <c r="C58" s="158" t="s">
        <v>184</v>
      </c>
      <c r="D58" s="158" t="s">
        <v>22</v>
      </c>
      <c r="E58" s="158"/>
      <c r="F58" s="158"/>
      <c r="G58" s="158"/>
      <c r="H58" s="158"/>
      <c r="I58" s="158"/>
      <c r="J58" s="158"/>
      <c r="K58" s="199"/>
      <c r="L58" s="200"/>
      <c r="M58" s="200"/>
      <c r="N58" s="201"/>
      <c r="O58" s="227"/>
    </row>
    <row r="59" spans="2:15" s="12" customFormat="1" ht="23.1" customHeight="1">
      <c r="B59" s="156"/>
      <c r="C59" s="158"/>
      <c r="D59" s="158" t="s">
        <v>110</v>
      </c>
      <c r="E59" s="158"/>
      <c r="F59" s="158"/>
      <c r="G59" s="158"/>
      <c r="H59" s="158"/>
      <c r="I59" s="158"/>
      <c r="J59" s="158"/>
      <c r="K59" s="166"/>
      <c r="L59" s="167"/>
      <c r="M59" s="167"/>
      <c r="N59" s="168"/>
      <c r="O59" s="227"/>
    </row>
    <row r="60" spans="2:15" s="12" customFormat="1" ht="23.1" customHeight="1">
      <c r="B60" s="156"/>
      <c r="C60" s="158"/>
      <c r="D60" s="158" t="s">
        <v>57</v>
      </c>
      <c r="E60" s="158"/>
      <c r="F60" s="158"/>
      <c r="G60" s="158"/>
      <c r="H60" s="158"/>
      <c r="I60" s="158"/>
      <c r="J60" s="158"/>
      <c r="K60" s="199"/>
      <c r="L60" s="200"/>
      <c r="M60" s="200"/>
      <c r="N60" s="201"/>
      <c r="O60" s="227"/>
    </row>
    <row r="61" spans="2:15" s="12" customFormat="1" ht="23.1" customHeight="1">
      <c r="B61" s="156"/>
      <c r="C61" s="158"/>
      <c r="D61" s="202" t="s">
        <v>64</v>
      </c>
      <c r="E61" s="159" t="s">
        <v>11</v>
      </c>
      <c r="F61" s="159"/>
      <c r="G61" s="159"/>
      <c r="H61" s="159"/>
      <c r="I61" s="159"/>
      <c r="J61" s="159"/>
      <c r="K61" s="243"/>
      <c r="L61" s="244"/>
      <c r="M61" s="244"/>
      <c r="N61" s="245"/>
      <c r="O61" s="227"/>
    </row>
    <row r="62" spans="2:15" s="12" customFormat="1" ht="23.1" customHeight="1">
      <c r="B62" s="156"/>
      <c r="C62" s="158"/>
      <c r="D62" s="202"/>
      <c r="E62" s="188" t="s">
        <v>58</v>
      </c>
      <c r="F62" s="188"/>
      <c r="G62" s="188"/>
      <c r="H62" s="188"/>
      <c r="I62" s="188"/>
      <c r="J62" s="188"/>
      <c r="K62" s="176"/>
      <c r="L62" s="177"/>
      <c r="M62" s="177"/>
      <c r="N62" s="178"/>
      <c r="O62" s="227"/>
    </row>
    <row r="63" spans="2:15" s="12" customFormat="1" ht="23.1" customHeight="1">
      <c r="B63" s="156"/>
      <c r="C63" s="158"/>
      <c r="D63" s="202"/>
      <c r="E63" s="175" t="s">
        <v>60</v>
      </c>
      <c r="F63" s="175"/>
      <c r="G63" s="175"/>
      <c r="H63" s="175"/>
      <c r="I63" s="175"/>
      <c r="J63" s="175"/>
      <c r="K63" s="152"/>
      <c r="L63" s="153"/>
      <c r="M63" s="153"/>
      <c r="N63" s="154"/>
      <c r="O63" s="227"/>
    </row>
    <row r="64" spans="2:15" s="12" customFormat="1" ht="23.1" customHeight="1">
      <c r="B64" s="156"/>
      <c r="C64" s="158"/>
      <c r="D64" s="202"/>
      <c r="E64" s="175" t="s">
        <v>61</v>
      </c>
      <c r="F64" s="175"/>
      <c r="G64" s="175"/>
      <c r="H64" s="175"/>
      <c r="I64" s="175"/>
      <c r="J64" s="175"/>
      <c r="K64" s="163"/>
      <c r="L64" s="164"/>
      <c r="M64" s="164"/>
      <c r="N64" s="165"/>
      <c r="O64" s="227"/>
    </row>
    <row r="65" spans="2:15" s="12" customFormat="1" ht="23.1" customHeight="1">
      <c r="B65" s="156"/>
      <c r="C65" s="158"/>
      <c r="D65" s="202"/>
      <c r="E65" s="188" t="s">
        <v>12</v>
      </c>
      <c r="F65" s="188"/>
      <c r="G65" s="188"/>
      <c r="H65" s="188"/>
      <c r="I65" s="188"/>
      <c r="J65" s="188"/>
      <c r="K65" s="192"/>
      <c r="L65" s="193"/>
      <c r="M65" s="193"/>
      <c r="N65" s="194"/>
      <c r="O65" s="227"/>
    </row>
    <row r="66" spans="2:15" s="12" customFormat="1" ht="23.1" customHeight="1">
      <c r="B66" s="156"/>
      <c r="C66" s="158"/>
      <c r="D66" s="202"/>
      <c r="E66" s="189" t="s">
        <v>13</v>
      </c>
      <c r="F66" s="189"/>
      <c r="G66" s="189"/>
      <c r="H66" s="189"/>
      <c r="I66" s="189"/>
      <c r="J66" s="189"/>
      <c r="K66" s="259"/>
      <c r="L66" s="260"/>
      <c r="M66" s="260"/>
      <c r="N66" s="261"/>
      <c r="O66" s="227"/>
    </row>
    <row r="67" spans="2:15" s="12" customFormat="1" ht="23.1" customHeight="1">
      <c r="B67" s="156"/>
      <c r="C67" s="158" t="s">
        <v>185</v>
      </c>
      <c r="D67" s="250" t="s">
        <v>22</v>
      </c>
      <c r="E67" s="250"/>
      <c r="F67" s="250"/>
      <c r="G67" s="250"/>
      <c r="H67" s="250"/>
      <c r="I67" s="250"/>
      <c r="J67" s="250"/>
      <c r="K67" s="295"/>
      <c r="L67" s="296"/>
      <c r="M67" s="296"/>
      <c r="N67" s="297"/>
      <c r="O67" s="227"/>
    </row>
    <row r="68" spans="2:15" s="12" customFormat="1" ht="23.1" customHeight="1">
      <c r="B68" s="156"/>
      <c r="C68" s="158"/>
      <c r="D68" s="158" t="s">
        <v>110</v>
      </c>
      <c r="E68" s="158"/>
      <c r="F68" s="158"/>
      <c r="G68" s="158"/>
      <c r="H68" s="158"/>
      <c r="I68" s="158"/>
      <c r="J68" s="158"/>
      <c r="K68" s="166"/>
      <c r="L68" s="167"/>
      <c r="M68" s="167"/>
      <c r="N68" s="168"/>
      <c r="O68" s="227"/>
    </row>
    <row r="69" spans="2:15" s="12" customFormat="1" ht="23.1" customHeight="1">
      <c r="B69" s="156"/>
      <c r="C69" s="158"/>
      <c r="D69" s="158" t="s">
        <v>57</v>
      </c>
      <c r="E69" s="158"/>
      <c r="F69" s="158"/>
      <c r="G69" s="158"/>
      <c r="H69" s="158"/>
      <c r="I69" s="158"/>
      <c r="J69" s="158"/>
      <c r="K69" s="199"/>
      <c r="L69" s="200"/>
      <c r="M69" s="200"/>
      <c r="N69" s="201"/>
      <c r="O69" s="227"/>
    </row>
    <row r="70" spans="2:15" s="12" customFormat="1" ht="23.1" customHeight="1">
      <c r="B70" s="156"/>
      <c r="C70" s="158"/>
      <c r="D70" s="202" t="s">
        <v>64</v>
      </c>
      <c r="E70" s="159" t="s">
        <v>11</v>
      </c>
      <c r="F70" s="159"/>
      <c r="G70" s="159"/>
      <c r="H70" s="159"/>
      <c r="I70" s="159"/>
      <c r="J70" s="159"/>
      <c r="K70" s="243"/>
      <c r="L70" s="244"/>
      <c r="M70" s="244"/>
      <c r="N70" s="245"/>
      <c r="O70" s="227"/>
    </row>
    <row r="71" spans="2:15" s="12" customFormat="1" ht="23.1" customHeight="1">
      <c r="B71" s="156"/>
      <c r="C71" s="158"/>
      <c r="D71" s="202"/>
      <c r="E71" s="188" t="s">
        <v>58</v>
      </c>
      <c r="F71" s="188"/>
      <c r="G71" s="188"/>
      <c r="H71" s="188"/>
      <c r="I71" s="188"/>
      <c r="J71" s="188"/>
      <c r="K71" s="176"/>
      <c r="L71" s="177"/>
      <c r="M71" s="177"/>
      <c r="N71" s="178"/>
      <c r="O71" s="227"/>
    </row>
    <row r="72" spans="2:15" s="12" customFormat="1" ht="23.1" customHeight="1">
      <c r="B72" s="156"/>
      <c r="C72" s="158"/>
      <c r="D72" s="202"/>
      <c r="E72" s="175" t="s">
        <v>60</v>
      </c>
      <c r="F72" s="175"/>
      <c r="G72" s="175"/>
      <c r="H72" s="175"/>
      <c r="I72" s="175"/>
      <c r="J72" s="175"/>
      <c r="K72" s="152"/>
      <c r="L72" s="153"/>
      <c r="M72" s="153"/>
      <c r="N72" s="154"/>
      <c r="O72" s="227"/>
    </row>
    <row r="73" spans="2:15" s="12" customFormat="1" ht="23.1" customHeight="1">
      <c r="B73" s="156"/>
      <c r="C73" s="158"/>
      <c r="D73" s="202"/>
      <c r="E73" s="175" t="s">
        <v>61</v>
      </c>
      <c r="F73" s="175"/>
      <c r="G73" s="175"/>
      <c r="H73" s="175"/>
      <c r="I73" s="175"/>
      <c r="J73" s="175"/>
      <c r="K73" s="163"/>
      <c r="L73" s="164"/>
      <c r="M73" s="164"/>
      <c r="N73" s="165"/>
      <c r="O73" s="227"/>
    </row>
    <row r="74" spans="2:15" s="12" customFormat="1" ht="23.1" customHeight="1">
      <c r="B74" s="156"/>
      <c r="C74" s="158"/>
      <c r="D74" s="202"/>
      <c r="E74" s="188" t="s">
        <v>12</v>
      </c>
      <c r="F74" s="188"/>
      <c r="G74" s="188"/>
      <c r="H74" s="188"/>
      <c r="I74" s="188"/>
      <c r="J74" s="188"/>
      <c r="K74" s="192"/>
      <c r="L74" s="193"/>
      <c r="M74" s="193"/>
      <c r="N74" s="194"/>
      <c r="O74" s="227"/>
    </row>
    <row r="75" spans="2:15" s="12" customFormat="1" ht="23.1" customHeight="1" thickBot="1">
      <c r="B75" s="157"/>
      <c r="C75" s="158"/>
      <c r="D75" s="202"/>
      <c r="E75" s="198" t="s">
        <v>13</v>
      </c>
      <c r="F75" s="198"/>
      <c r="G75" s="198"/>
      <c r="H75" s="198"/>
      <c r="I75" s="198"/>
      <c r="J75" s="198"/>
      <c r="K75" s="298"/>
      <c r="L75" s="299"/>
      <c r="M75" s="299"/>
      <c r="N75" s="300"/>
      <c r="O75" s="211"/>
    </row>
    <row r="76" spans="2:15" s="12" customFormat="1" ht="30" customHeight="1">
      <c r="B76" s="172" t="s">
        <v>117</v>
      </c>
      <c r="C76" s="173"/>
      <c r="D76" s="173"/>
      <c r="E76" s="173"/>
      <c r="F76" s="173"/>
      <c r="G76" s="173"/>
      <c r="H76" s="173"/>
      <c r="I76" s="173"/>
      <c r="J76" s="174"/>
      <c r="K76" s="169"/>
      <c r="L76" s="170"/>
      <c r="M76" s="170"/>
      <c r="N76" s="171"/>
      <c r="O76" s="36" t="s">
        <v>85</v>
      </c>
    </row>
    <row r="77" spans="2:15" s="12" customFormat="1" ht="90" customHeight="1">
      <c r="B77" s="51"/>
      <c r="C77" s="240" t="s">
        <v>106</v>
      </c>
      <c r="D77" s="241"/>
      <c r="E77" s="241"/>
      <c r="F77" s="241"/>
      <c r="G77" s="241"/>
      <c r="H77" s="241"/>
      <c r="I77" s="241"/>
      <c r="J77" s="242"/>
      <c r="K77" s="179"/>
      <c r="L77" s="180"/>
      <c r="M77" s="180"/>
      <c r="N77" s="181"/>
      <c r="O77" s="76" t="s">
        <v>113</v>
      </c>
    </row>
    <row r="78" spans="2:15" s="12" customFormat="1" ht="140.1" customHeight="1" thickBot="1">
      <c r="B78" s="48"/>
      <c r="C78" s="182" t="s">
        <v>107</v>
      </c>
      <c r="D78" s="183"/>
      <c r="E78" s="183"/>
      <c r="F78" s="183"/>
      <c r="G78" s="183"/>
      <c r="H78" s="183"/>
      <c r="I78" s="183"/>
      <c r="J78" s="184"/>
      <c r="K78" s="185"/>
      <c r="L78" s="186"/>
      <c r="M78" s="186"/>
      <c r="N78" s="187"/>
      <c r="O78" s="60" t="s">
        <v>180</v>
      </c>
    </row>
    <row r="79" spans="2:15" s="12" customFormat="1" ht="42" customHeight="1" thickBot="1">
      <c r="B79" s="66" t="s">
        <v>108</v>
      </c>
      <c r="C79" s="52"/>
      <c r="D79" s="52"/>
      <c r="E79" s="52"/>
      <c r="F79" s="52"/>
      <c r="G79" s="52"/>
      <c r="H79" s="52"/>
      <c r="I79" s="52"/>
      <c r="J79" s="53"/>
      <c r="K79" s="319"/>
      <c r="L79" s="320"/>
      <c r="M79" s="320"/>
      <c r="N79" s="321"/>
      <c r="O79" s="60" t="s">
        <v>146</v>
      </c>
    </row>
    <row r="80" spans="2:15" s="12" customFormat="1" ht="42" customHeight="1" thickBot="1">
      <c r="B80" s="67" t="s">
        <v>147</v>
      </c>
      <c r="C80" s="43"/>
      <c r="D80" s="43"/>
      <c r="E80" s="43"/>
      <c r="F80" s="43"/>
      <c r="G80" s="43"/>
      <c r="H80" s="43"/>
      <c r="I80" s="43"/>
      <c r="J80" s="68"/>
      <c r="K80" s="160"/>
      <c r="L80" s="161"/>
      <c r="M80" s="161"/>
      <c r="N80" s="162"/>
      <c r="O80" s="40" t="s">
        <v>155</v>
      </c>
    </row>
    <row r="81" spans="2:15" s="12" customFormat="1" ht="60" customHeight="1">
      <c r="B81" s="156"/>
      <c r="C81" s="151" t="s">
        <v>139</v>
      </c>
      <c r="D81" s="151"/>
      <c r="E81" s="151"/>
      <c r="F81" s="151"/>
      <c r="G81" s="151" t="s">
        <v>188</v>
      </c>
      <c r="H81" s="151"/>
      <c r="I81" s="151"/>
      <c r="J81" s="151"/>
      <c r="K81" s="150"/>
      <c r="L81" s="150"/>
      <c r="M81" s="150"/>
      <c r="N81" s="82" t="s">
        <v>137</v>
      </c>
      <c r="O81" s="148" t="s">
        <v>156</v>
      </c>
    </row>
    <row r="82" spans="2:15" s="12" customFormat="1" ht="60" customHeight="1">
      <c r="B82" s="156"/>
      <c r="C82" s="151"/>
      <c r="D82" s="151"/>
      <c r="E82" s="151"/>
      <c r="F82" s="151"/>
      <c r="G82" s="151" t="s">
        <v>142</v>
      </c>
      <c r="H82" s="151"/>
      <c r="I82" s="151"/>
      <c r="J82" s="151"/>
      <c r="K82" s="150"/>
      <c r="L82" s="150"/>
      <c r="M82" s="150"/>
      <c r="N82" s="82" t="s">
        <v>138</v>
      </c>
      <c r="O82" s="149"/>
    </row>
    <row r="83" spans="2:15" s="12" customFormat="1" ht="60" customHeight="1">
      <c r="B83" s="156"/>
      <c r="C83" s="151" t="s">
        <v>140</v>
      </c>
      <c r="D83" s="151"/>
      <c r="E83" s="151"/>
      <c r="F83" s="151"/>
      <c r="G83" s="151" t="s">
        <v>188</v>
      </c>
      <c r="H83" s="151"/>
      <c r="I83" s="151"/>
      <c r="J83" s="151"/>
      <c r="K83" s="150"/>
      <c r="L83" s="150"/>
      <c r="M83" s="191"/>
      <c r="N83" s="58"/>
      <c r="O83" s="210" t="s">
        <v>157</v>
      </c>
    </row>
    <row r="84" spans="2:15" s="12" customFormat="1" ht="60" customHeight="1">
      <c r="B84" s="156"/>
      <c r="C84" s="151"/>
      <c r="D84" s="151"/>
      <c r="E84" s="151"/>
      <c r="F84" s="151"/>
      <c r="G84" s="151" t="s">
        <v>189</v>
      </c>
      <c r="H84" s="151"/>
      <c r="I84" s="151"/>
      <c r="J84" s="151"/>
      <c r="K84" s="150"/>
      <c r="L84" s="150"/>
      <c r="M84" s="191"/>
      <c r="N84" s="58"/>
      <c r="O84" s="149"/>
    </row>
    <row r="85" spans="2:15" s="12" customFormat="1" ht="60" customHeight="1">
      <c r="B85" s="156"/>
      <c r="C85" s="151" t="s">
        <v>141</v>
      </c>
      <c r="D85" s="151"/>
      <c r="E85" s="151"/>
      <c r="F85" s="151"/>
      <c r="G85" s="151" t="s">
        <v>188</v>
      </c>
      <c r="H85" s="151"/>
      <c r="I85" s="151"/>
      <c r="J85" s="151"/>
      <c r="K85" s="150"/>
      <c r="L85" s="150"/>
      <c r="M85" s="191"/>
      <c r="N85" s="82" t="s">
        <v>145</v>
      </c>
      <c r="O85" s="210" t="s">
        <v>183</v>
      </c>
    </row>
    <row r="86" spans="2:15" s="12" customFormat="1" ht="60" customHeight="1" thickBot="1">
      <c r="B86" s="156"/>
      <c r="C86" s="151"/>
      <c r="D86" s="151"/>
      <c r="E86" s="151"/>
      <c r="F86" s="151"/>
      <c r="G86" s="151" t="s">
        <v>142</v>
      </c>
      <c r="H86" s="151"/>
      <c r="I86" s="151"/>
      <c r="J86" s="151"/>
      <c r="K86" s="150"/>
      <c r="L86" s="150"/>
      <c r="M86" s="191"/>
      <c r="N86" s="82" t="s">
        <v>145</v>
      </c>
      <c r="O86" s="211"/>
    </row>
    <row r="87" spans="2:15" s="12" customFormat="1" ht="60" customHeight="1">
      <c r="B87" s="156"/>
      <c r="C87" s="240" t="s">
        <v>158</v>
      </c>
      <c r="D87" s="241"/>
      <c r="E87" s="241"/>
      <c r="F87" s="241"/>
      <c r="G87" s="241"/>
      <c r="H87" s="241"/>
      <c r="I87" s="241"/>
      <c r="J87" s="242"/>
      <c r="K87" s="190"/>
      <c r="L87" s="150"/>
      <c r="M87" s="191"/>
      <c r="N87" s="58"/>
      <c r="O87" s="61" t="s">
        <v>194</v>
      </c>
    </row>
    <row r="88" spans="2:15" s="12" customFormat="1" ht="60" customHeight="1" thickBot="1">
      <c r="B88" s="239"/>
      <c r="C88" s="182" t="s">
        <v>149</v>
      </c>
      <c r="D88" s="183"/>
      <c r="E88" s="183"/>
      <c r="F88" s="183"/>
      <c r="G88" s="183"/>
      <c r="H88" s="183"/>
      <c r="I88" s="183"/>
      <c r="J88" s="184"/>
      <c r="K88" s="203"/>
      <c r="L88" s="203"/>
      <c r="M88" s="203"/>
      <c r="N88" s="204"/>
      <c r="O88" s="60" t="s">
        <v>195</v>
      </c>
    </row>
    <row r="89" spans="2:15" s="12" customFormat="1" ht="30" customHeight="1">
      <c r="B89" s="172" t="s">
        <v>118</v>
      </c>
      <c r="C89" s="228"/>
      <c r="D89" s="228"/>
      <c r="E89" s="228"/>
      <c r="F89" s="228"/>
      <c r="G89" s="228"/>
      <c r="H89" s="228"/>
      <c r="I89" s="228"/>
      <c r="J89" s="229"/>
      <c r="K89" s="328" t="s">
        <v>181</v>
      </c>
      <c r="L89" s="329"/>
      <c r="M89" s="329"/>
      <c r="N89" s="330"/>
      <c r="O89" s="148" t="s">
        <v>148</v>
      </c>
    </row>
    <row r="90" spans="2:15" s="12" customFormat="1" ht="90" customHeight="1" thickBot="1">
      <c r="B90" s="233"/>
      <c r="C90" s="234"/>
      <c r="D90" s="234"/>
      <c r="E90" s="234"/>
      <c r="F90" s="234"/>
      <c r="G90" s="234"/>
      <c r="H90" s="234"/>
      <c r="I90" s="234"/>
      <c r="J90" s="235"/>
      <c r="K90" s="185"/>
      <c r="L90" s="186"/>
      <c r="M90" s="186"/>
      <c r="N90" s="187"/>
      <c r="O90" s="211"/>
    </row>
    <row r="91" spans="2:15" s="12" customFormat="1" ht="80.099999999999994" customHeight="1" thickBot="1">
      <c r="B91" s="322" t="s">
        <v>119</v>
      </c>
      <c r="C91" s="323"/>
      <c r="D91" s="323"/>
      <c r="E91" s="323"/>
      <c r="F91" s="323"/>
      <c r="G91" s="323"/>
      <c r="H91" s="323"/>
      <c r="I91" s="323"/>
      <c r="J91" s="324"/>
      <c r="K91" s="221"/>
      <c r="L91" s="222"/>
      <c r="M91" s="222"/>
      <c r="N91" s="223"/>
      <c r="O91" s="86" t="s">
        <v>150</v>
      </c>
    </row>
    <row r="92" spans="2:15" s="12" customFormat="1" ht="30" customHeight="1">
      <c r="B92" s="172" t="s">
        <v>120</v>
      </c>
      <c r="C92" s="228"/>
      <c r="D92" s="228"/>
      <c r="E92" s="228"/>
      <c r="F92" s="228"/>
      <c r="G92" s="228"/>
      <c r="H92" s="228"/>
      <c r="I92" s="228"/>
      <c r="J92" s="229"/>
      <c r="K92" s="83" t="s">
        <v>165</v>
      </c>
      <c r="L92" s="84"/>
      <c r="M92" s="84"/>
      <c r="N92" s="85"/>
      <c r="O92" s="227"/>
    </row>
    <row r="93" spans="2:15" s="12" customFormat="1" ht="30" customHeight="1">
      <c r="B93" s="230"/>
      <c r="C93" s="231"/>
      <c r="D93" s="231"/>
      <c r="E93" s="231"/>
      <c r="F93" s="231"/>
      <c r="G93" s="231"/>
      <c r="H93" s="231"/>
      <c r="I93" s="231"/>
      <c r="J93" s="232"/>
      <c r="K93" s="78" t="s">
        <v>166</v>
      </c>
      <c r="L93" s="80"/>
      <c r="M93" s="80"/>
      <c r="N93" s="81"/>
      <c r="O93" s="227"/>
    </row>
    <row r="94" spans="2:15" s="12" customFormat="1" ht="30" customHeight="1">
      <c r="B94" s="230"/>
      <c r="C94" s="231"/>
      <c r="D94" s="231"/>
      <c r="E94" s="231"/>
      <c r="F94" s="231"/>
      <c r="G94" s="231"/>
      <c r="H94" s="231"/>
      <c r="I94" s="231"/>
      <c r="J94" s="232"/>
      <c r="K94" s="78" t="s">
        <v>167</v>
      </c>
      <c r="L94" s="80"/>
      <c r="M94" s="80"/>
      <c r="N94" s="81"/>
      <c r="O94" s="227"/>
    </row>
    <row r="95" spans="2:15" s="12" customFormat="1" ht="30" customHeight="1">
      <c r="B95" s="230"/>
      <c r="C95" s="231"/>
      <c r="D95" s="231"/>
      <c r="E95" s="231"/>
      <c r="F95" s="231"/>
      <c r="G95" s="231"/>
      <c r="H95" s="231"/>
      <c r="I95" s="231"/>
      <c r="J95" s="232"/>
      <c r="K95" s="78" t="s">
        <v>160</v>
      </c>
      <c r="L95" s="80"/>
      <c r="M95" s="80"/>
      <c r="N95" s="81"/>
      <c r="O95" s="227"/>
    </row>
    <row r="96" spans="2:15" s="12" customFormat="1" ht="30" customHeight="1">
      <c r="B96" s="230"/>
      <c r="C96" s="231"/>
      <c r="D96" s="231"/>
      <c r="E96" s="231"/>
      <c r="F96" s="231"/>
      <c r="G96" s="231"/>
      <c r="H96" s="231"/>
      <c r="I96" s="231"/>
      <c r="J96" s="232"/>
      <c r="K96" s="78" t="s">
        <v>161</v>
      </c>
      <c r="L96" s="80"/>
      <c r="M96" s="80"/>
      <c r="N96" s="81"/>
      <c r="O96" s="227"/>
    </row>
    <row r="97" spans="2:15" s="12" customFormat="1" ht="30" customHeight="1">
      <c r="B97" s="230"/>
      <c r="C97" s="231"/>
      <c r="D97" s="231"/>
      <c r="E97" s="231"/>
      <c r="F97" s="231"/>
      <c r="G97" s="231"/>
      <c r="H97" s="231"/>
      <c r="I97" s="231"/>
      <c r="J97" s="232"/>
      <c r="K97" s="78" t="s">
        <v>162</v>
      </c>
      <c r="L97" s="80"/>
      <c r="M97" s="80"/>
      <c r="N97" s="81"/>
      <c r="O97" s="227"/>
    </row>
    <row r="98" spans="2:15" s="12" customFormat="1" ht="30" customHeight="1">
      <c r="B98" s="230"/>
      <c r="C98" s="231"/>
      <c r="D98" s="231"/>
      <c r="E98" s="231"/>
      <c r="F98" s="231"/>
      <c r="G98" s="231"/>
      <c r="H98" s="231"/>
      <c r="I98" s="231"/>
      <c r="J98" s="232"/>
      <c r="K98" s="78" t="s">
        <v>163</v>
      </c>
      <c r="L98" s="80"/>
      <c r="M98" s="80"/>
      <c r="N98" s="81"/>
      <c r="O98" s="227"/>
    </row>
    <row r="99" spans="2:15" s="12" customFormat="1" ht="30" customHeight="1" thickBot="1">
      <c r="B99" s="233"/>
      <c r="C99" s="234"/>
      <c r="D99" s="234"/>
      <c r="E99" s="234"/>
      <c r="F99" s="234"/>
      <c r="G99" s="234"/>
      <c r="H99" s="234"/>
      <c r="I99" s="234"/>
      <c r="J99" s="235"/>
      <c r="K99" s="79" t="s">
        <v>164</v>
      </c>
      <c r="L99" s="236"/>
      <c r="M99" s="237"/>
      <c r="N99" s="238"/>
      <c r="O99" s="211"/>
    </row>
    <row r="100" spans="2:15" s="12" customFormat="1" ht="50.1" customHeight="1">
      <c r="B100" s="172" t="s">
        <v>121</v>
      </c>
      <c r="C100" s="228"/>
      <c r="D100" s="228"/>
      <c r="E100" s="327" t="s">
        <v>88</v>
      </c>
      <c r="F100" s="173"/>
      <c r="G100" s="173"/>
      <c r="H100" s="173"/>
      <c r="I100" s="173"/>
      <c r="J100" s="174"/>
      <c r="K100" s="325"/>
      <c r="L100" s="326"/>
      <c r="M100" s="326"/>
      <c r="N100" s="326"/>
      <c r="O100" s="74" t="s">
        <v>115</v>
      </c>
    </row>
    <row r="101" spans="2:15" s="12" customFormat="1" ht="50.1" customHeight="1" thickBot="1">
      <c r="B101" s="233"/>
      <c r="C101" s="234"/>
      <c r="D101" s="234"/>
      <c r="E101" s="182" t="s">
        <v>109</v>
      </c>
      <c r="F101" s="183"/>
      <c r="G101" s="183"/>
      <c r="H101" s="183"/>
      <c r="I101" s="183"/>
      <c r="J101" s="184"/>
      <c r="K101" s="224"/>
      <c r="L101" s="225"/>
      <c r="M101" s="225"/>
      <c r="N101" s="225"/>
      <c r="O101" s="22" t="s">
        <v>114</v>
      </c>
    </row>
    <row r="102" spans="2:15" s="12" customFormat="1" ht="30" customHeight="1">
      <c r="B102" s="172" t="s">
        <v>122</v>
      </c>
      <c r="C102" s="228"/>
      <c r="D102" s="228"/>
      <c r="E102" s="228"/>
      <c r="F102" s="228"/>
      <c r="G102" s="228"/>
      <c r="H102" s="228"/>
      <c r="I102" s="228"/>
      <c r="J102" s="229"/>
      <c r="K102" s="215" t="s">
        <v>174</v>
      </c>
      <c r="L102" s="216"/>
      <c r="M102" s="216"/>
      <c r="N102" s="217"/>
      <c r="O102" s="219" t="s">
        <v>159</v>
      </c>
    </row>
    <row r="103" spans="2:15" s="12" customFormat="1" ht="109.5" customHeight="1">
      <c r="B103" s="230"/>
      <c r="C103" s="231"/>
      <c r="D103" s="231"/>
      <c r="E103" s="231"/>
      <c r="F103" s="231"/>
      <c r="G103" s="231"/>
      <c r="H103" s="231"/>
      <c r="I103" s="231"/>
      <c r="J103" s="232"/>
      <c r="K103" s="179"/>
      <c r="L103" s="180"/>
      <c r="M103" s="180"/>
      <c r="N103" s="181"/>
      <c r="O103" s="220"/>
    </row>
    <row r="104" spans="2:15" s="12" customFormat="1" ht="60" customHeight="1">
      <c r="B104" s="40"/>
      <c r="C104" s="226" t="s">
        <v>47</v>
      </c>
      <c r="D104" s="226"/>
      <c r="E104" s="226"/>
      <c r="F104" s="226"/>
      <c r="G104" s="226"/>
      <c r="H104" s="226"/>
      <c r="I104" s="226"/>
      <c r="J104" s="226"/>
      <c r="K104" s="212"/>
      <c r="L104" s="213"/>
      <c r="M104" s="213"/>
      <c r="N104" s="214"/>
      <c r="O104" s="205" t="s">
        <v>193</v>
      </c>
    </row>
    <row r="105" spans="2:15" s="12" customFormat="1" ht="60" customHeight="1" thickBot="1">
      <c r="B105" s="49"/>
      <c r="C105" s="218" t="s">
        <v>48</v>
      </c>
      <c r="D105" s="218"/>
      <c r="E105" s="218"/>
      <c r="F105" s="218"/>
      <c r="G105" s="218"/>
      <c r="H105" s="218"/>
      <c r="I105" s="218"/>
      <c r="J105" s="218"/>
      <c r="K105" s="207"/>
      <c r="L105" s="208"/>
      <c r="M105" s="208"/>
      <c r="N105" s="209"/>
      <c r="O105" s="206"/>
    </row>
    <row r="106" spans="2:15" s="12" customFormat="1" ht="15" customHeight="1">
      <c r="B106" s="10" t="s">
        <v>37</v>
      </c>
      <c r="C106" s="11" t="s">
        <v>179</v>
      </c>
      <c r="D106" s="10"/>
      <c r="E106" s="10"/>
      <c r="F106" s="10"/>
      <c r="G106" s="10"/>
      <c r="H106" s="10"/>
      <c r="I106" s="10"/>
      <c r="J106" s="10"/>
      <c r="K106" s="11"/>
      <c r="L106" s="11"/>
      <c r="M106" s="11"/>
      <c r="N106" s="11"/>
      <c r="O106" s="59"/>
    </row>
    <row r="107" spans="2:15" s="12" customFormat="1" ht="15" customHeight="1">
      <c r="B107" s="10" t="s">
        <v>38</v>
      </c>
      <c r="C107" s="11" t="s">
        <v>35</v>
      </c>
      <c r="D107" s="10"/>
      <c r="E107" s="10"/>
      <c r="F107" s="10"/>
      <c r="G107" s="10"/>
      <c r="H107" s="10"/>
      <c r="I107" s="10"/>
      <c r="J107" s="10"/>
      <c r="K107" s="11"/>
      <c r="L107" s="11"/>
      <c r="M107" s="11"/>
      <c r="N107" s="11"/>
      <c r="O107" s="59"/>
    </row>
    <row r="108" spans="2:15" s="12" customFormat="1" ht="15" customHeight="1">
      <c r="B108" s="10" t="s">
        <v>39</v>
      </c>
      <c r="C108" s="11" t="s">
        <v>36</v>
      </c>
      <c r="D108" s="10"/>
      <c r="E108" s="10"/>
      <c r="F108" s="10"/>
      <c r="G108" s="10"/>
      <c r="H108" s="10"/>
      <c r="I108" s="10"/>
      <c r="J108" s="10"/>
      <c r="K108" s="11"/>
      <c r="L108" s="11"/>
      <c r="M108" s="11"/>
      <c r="N108" s="11"/>
      <c r="O108" s="59"/>
    </row>
    <row r="109" spans="2:15" s="12" customFormat="1" ht="13.5">
      <c r="C109" s="13"/>
      <c r="D109" s="13"/>
      <c r="E109" s="13"/>
      <c r="F109" s="13"/>
      <c r="G109" s="13"/>
      <c r="H109" s="13"/>
      <c r="I109" s="13"/>
      <c r="J109" s="13"/>
      <c r="K109" s="43"/>
      <c r="L109" s="43"/>
      <c r="M109" s="43"/>
      <c r="N109" s="43"/>
    </row>
    <row r="110" spans="2:15" s="12" customFormat="1" ht="13.5">
      <c r="C110" s="13"/>
      <c r="D110" s="13"/>
      <c r="E110" s="13"/>
      <c r="F110" s="13"/>
      <c r="G110" s="13"/>
      <c r="H110" s="13"/>
      <c r="I110" s="13"/>
      <c r="J110" s="13"/>
      <c r="K110" s="43"/>
      <c r="L110" s="43"/>
      <c r="M110" s="43"/>
      <c r="N110" s="43"/>
    </row>
    <row r="111" spans="2:15" s="12" customFormat="1" ht="13.5">
      <c r="C111" s="13"/>
      <c r="D111" s="13"/>
      <c r="E111" s="13"/>
      <c r="F111" s="13"/>
      <c r="G111" s="13"/>
      <c r="H111" s="13"/>
      <c r="I111" s="13"/>
      <c r="J111" s="13"/>
      <c r="K111" s="43"/>
      <c r="L111" s="43"/>
      <c r="M111" s="43"/>
      <c r="N111" s="43"/>
    </row>
    <row r="112" spans="2:15" s="12" customFormat="1" ht="13.5">
      <c r="C112" s="13"/>
      <c r="D112" s="13"/>
      <c r="E112" s="13"/>
      <c r="F112" s="13"/>
      <c r="G112" s="13"/>
      <c r="H112" s="13"/>
      <c r="I112" s="13"/>
      <c r="J112" s="13"/>
      <c r="K112" s="43"/>
      <c r="L112" s="43"/>
      <c r="M112" s="43"/>
      <c r="N112" s="43"/>
    </row>
    <row r="113" spans="3:14" s="12" customFormat="1" ht="13.5">
      <c r="C113" s="13"/>
      <c r="D113" s="13"/>
      <c r="E113" s="13"/>
      <c r="F113" s="13"/>
      <c r="G113" s="13"/>
      <c r="H113" s="13"/>
      <c r="I113" s="13"/>
      <c r="J113" s="13"/>
      <c r="K113" s="43"/>
      <c r="L113" s="43"/>
      <c r="M113" s="43"/>
      <c r="N113" s="43"/>
    </row>
    <row r="114" spans="3:14" s="12" customFormat="1" ht="13.5">
      <c r="C114" s="13"/>
      <c r="D114" s="13"/>
      <c r="E114" s="13"/>
      <c r="F114" s="13"/>
      <c r="G114" s="13"/>
      <c r="H114" s="13"/>
      <c r="I114" s="13"/>
      <c r="J114" s="13"/>
      <c r="K114" s="43"/>
      <c r="L114" s="43"/>
      <c r="M114" s="43"/>
      <c r="N114" s="43"/>
    </row>
    <row r="115" spans="3:14" s="12" customFormat="1" ht="13.5">
      <c r="C115" s="13"/>
      <c r="D115" s="13"/>
      <c r="E115" s="13"/>
      <c r="F115" s="13"/>
      <c r="G115" s="13"/>
      <c r="H115" s="13"/>
      <c r="I115" s="13"/>
      <c r="J115" s="13"/>
      <c r="K115" s="43"/>
      <c r="L115" s="43"/>
      <c r="M115" s="43"/>
      <c r="N115" s="43"/>
    </row>
    <row r="116" spans="3:14" s="12" customFormat="1" ht="13.5">
      <c r="C116" s="13"/>
      <c r="D116" s="13"/>
      <c r="E116" s="13"/>
      <c r="F116" s="13"/>
      <c r="G116" s="13"/>
      <c r="H116" s="13"/>
      <c r="I116" s="13"/>
      <c r="J116" s="13"/>
      <c r="K116" s="43"/>
      <c r="L116" s="43"/>
      <c r="M116" s="43"/>
      <c r="N116" s="43"/>
    </row>
    <row r="117" spans="3:14" s="12" customFormat="1" ht="13.5">
      <c r="C117" s="13"/>
      <c r="D117" s="13"/>
      <c r="E117" s="13"/>
      <c r="F117" s="13"/>
      <c r="G117" s="13"/>
      <c r="H117" s="13"/>
      <c r="I117" s="13"/>
      <c r="J117" s="13"/>
      <c r="K117" s="43"/>
      <c r="L117" s="43"/>
      <c r="M117" s="43"/>
      <c r="N117" s="43"/>
    </row>
    <row r="118" spans="3:14" s="12" customFormat="1" ht="13.5">
      <c r="C118" s="13"/>
      <c r="D118" s="13"/>
      <c r="E118" s="13"/>
      <c r="F118" s="13"/>
      <c r="G118" s="13"/>
      <c r="H118" s="13"/>
      <c r="I118" s="13"/>
      <c r="J118" s="13"/>
      <c r="K118" s="43"/>
      <c r="L118" s="43"/>
      <c r="M118" s="43"/>
      <c r="N118" s="43"/>
    </row>
    <row r="119" spans="3:14" s="12" customFormat="1" ht="13.5">
      <c r="C119" s="13"/>
      <c r="D119" s="13"/>
      <c r="E119" s="13"/>
      <c r="F119" s="13"/>
      <c r="G119" s="13"/>
      <c r="H119" s="13"/>
      <c r="I119" s="13"/>
      <c r="J119" s="13"/>
      <c r="K119" s="43"/>
      <c r="L119" s="43"/>
      <c r="M119" s="43"/>
      <c r="N119" s="43"/>
    </row>
    <row r="120" spans="3:14" s="12" customFormat="1" ht="13.5">
      <c r="C120" s="13"/>
      <c r="D120" s="13"/>
      <c r="E120" s="13"/>
      <c r="F120" s="13"/>
      <c r="G120" s="13"/>
      <c r="H120" s="13"/>
      <c r="I120" s="13"/>
      <c r="J120" s="13"/>
      <c r="K120" s="43"/>
      <c r="L120" s="43"/>
      <c r="M120" s="43"/>
      <c r="N120" s="43"/>
    </row>
    <row r="121" spans="3:14" s="12" customFormat="1" ht="13.5">
      <c r="C121" s="13"/>
      <c r="D121" s="13"/>
      <c r="E121" s="13"/>
      <c r="F121" s="13"/>
      <c r="G121" s="13"/>
      <c r="H121" s="13"/>
      <c r="I121" s="13"/>
      <c r="J121" s="13"/>
      <c r="K121" s="43"/>
      <c r="L121" s="43"/>
      <c r="M121" s="43"/>
      <c r="N121" s="43"/>
    </row>
    <row r="122" spans="3:14" s="12" customFormat="1" ht="13.5">
      <c r="C122" s="13"/>
      <c r="D122" s="13"/>
      <c r="E122" s="13"/>
      <c r="F122" s="13"/>
      <c r="G122" s="13"/>
      <c r="H122" s="13"/>
      <c r="I122" s="13"/>
      <c r="J122" s="13"/>
      <c r="K122" s="43"/>
      <c r="L122" s="43"/>
      <c r="M122" s="43"/>
      <c r="N122" s="43"/>
    </row>
    <row r="123" spans="3:14" s="12" customFormat="1" ht="13.5">
      <c r="C123" s="13"/>
      <c r="D123" s="13"/>
      <c r="E123" s="13"/>
      <c r="F123" s="13"/>
      <c r="G123" s="13"/>
      <c r="H123" s="13"/>
      <c r="I123" s="13"/>
      <c r="J123" s="13"/>
      <c r="K123" s="43"/>
      <c r="L123" s="43"/>
      <c r="M123" s="43"/>
      <c r="N123" s="43"/>
    </row>
    <row r="124" spans="3:14" s="12" customFormat="1" ht="13.5">
      <c r="C124" s="13"/>
      <c r="D124" s="13"/>
      <c r="E124" s="13"/>
      <c r="F124" s="13"/>
      <c r="G124" s="13"/>
      <c r="H124" s="13"/>
      <c r="I124" s="13"/>
      <c r="J124" s="13"/>
      <c r="K124" s="43"/>
      <c r="L124" s="43"/>
      <c r="M124" s="43"/>
      <c r="N124" s="43"/>
    </row>
    <row r="125" spans="3:14" s="12" customFormat="1" ht="13.5">
      <c r="C125" s="13"/>
      <c r="D125" s="13"/>
      <c r="E125" s="13"/>
      <c r="F125" s="13"/>
      <c r="G125" s="13"/>
      <c r="H125" s="13"/>
      <c r="I125" s="13"/>
      <c r="J125" s="13"/>
      <c r="K125" s="43"/>
      <c r="L125" s="43"/>
      <c r="M125" s="43"/>
      <c r="N125" s="43"/>
    </row>
    <row r="126" spans="3:14" s="12" customFormat="1" ht="13.5">
      <c r="C126" s="13"/>
      <c r="D126" s="13"/>
      <c r="E126" s="13"/>
      <c r="F126" s="13"/>
      <c r="G126" s="13"/>
      <c r="H126" s="13"/>
      <c r="I126" s="13"/>
      <c r="J126" s="13"/>
      <c r="K126" s="43"/>
      <c r="L126" s="43"/>
      <c r="M126" s="43"/>
      <c r="N126" s="43"/>
    </row>
    <row r="127" spans="3:14" s="12" customFormat="1" ht="13.5">
      <c r="C127" s="13"/>
      <c r="D127" s="13"/>
      <c r="E127" s="13"/>
      <c r="F127" s="13"/>
      <c r="G127" s="13"/>
      <c r="H127" s="13"/>
      <c r="I127" s="13"/>
      <c r="J127" s="13"/>
      <c r="K127" s="43"/>
      <c r="L127" s="43"/>
      <c r="M127" s="43"/>
      <c r="N127" s="43"/>
    </row>
    <row r="128" spans="3:14" s="12" customFormat="1" ht="13.5">
      <c r="C128" s="13"/>
      <c r="D128" s="13"/>
      <c r="E128" s="13"/>
      <c r="F128" s="13"/>
      <c r="G128" s="13"/>
      <c r="H128" s="13"/>
      <c r="I128" s="13"/>
      <c r="J128" s="13"/>
      <c r="K128" s="43"/>
      <c r="L128" s="43"/>
      <c r="M128" s="43"/>
      <c r="N128" s="43"/>
    </row>
  </sheetData>
  <sheetProtection sheet="1" formatCells="0" formatRows="0" selectLockedCells="1"/>
  <dataConsolidate/>
  <mergeCells count="217">
    <mergeCell ref="K56:N56"/>
    <mergeCell ref="E63:J63"/>
    <mergeCell ref="E62:J62"/>
    <mergeCell ref="K62:N62"/>
    <mergeCell ref="K90:N90"/>
    <mergeCell ref="B26:B30"/>
    <mergeCell ref="B100:D101"/>
    <mergeCell ref="K79:N79"/>
    <mergeCell ref="E101:J101"/>
    <mergeCell ref="B91:J91"/>
    <mergeCell ref="K100:N100"/>
    <mergeCell ref="E100:J100"/>
    <mergeCell ref="G81:J81"/>
    <mergeCell ref="K89:N89"/>
    <mergeCell ref="C83:F84"/>
    <mergeCell ref="C85:F86"/>
    <mergeCell ref="C77:J77"/>
    <mergeCell ref="K65:N65"/>
    <mergeCell ref="E66:J66"/>
    <mergeCell ref="K66:N66"/>
    <mergeCell ref="B89:J90"/>
    <mergeCell ref="K54:N54"/>
    <mergeCell ref="E55:J55"/>
    <mergeCell ref="K55:N55"/>
    <mergeCell ref="E56:J56"/>
    <mergeCell ref="K12:N12"/>
    <mergeCell ref="E57:J57"/>
    <mergeCell ref="K57:N57"/>
    <mergeCell ref="C58:C66"/>
    <mergeCell ref="O27:O29"/>
    <mergeCell ref="E28:J28"/>
    <mergeCell ref="C27:D29"/>
    <mergeCell ref="K26:N26"/>
    <mergeCell ref="D49:J49"/>
    <mergeCell ref="K13:N13"/>
    <mergeCell ref="E37:J37"/>
    <mergeCell ref="D31:J31"/>
    <mergeCell ref="C19:D25"/>
    <mergeCell ref="K28:N28"/>
    <mergeCell ref="K22:N22"/>
    <mergeCell ref="K20:N20"/>
    <mergeCell ref="K17:N17"/>
    <mergeCell ref="E13:J13"/>
    <mergeCell ref="E17:J17"/>
    <mergeCell ref="E14:J14"/>
    <mergeCell ref="E15:J15"/>
    <mergeCell ref="K33:N33"/>
    <mergeCell ref="K34:N34"/>
    <mergeCell ref="B6:J6"/>
    <mergeCell ref="E35:J35"/>
    <mergeCell ref="K35:N35"/>
    <mergeCell ref="E25:J25"/>
    <mergeCell ref="O31:O75"/>
    <mergeCell ref="K38:N38"/>
    <mergeCell ref="K48:N48"/>
    <mergeCell ref="K25:N25"/>
    <mergeCell ref="K29:N29"/>
    <mergeCell ref="E46:J46"/>
    <mergeCell ref="E47:J47"/>
    <mergeCell ref="K45:N45"/>
    <mergeCell ref="K43:N43"/>
    <mergeCell ref="E48:J48"/>
    <mergeCell ref="K44:N44"/>
    <mergeCell ref="K67:N67"/>
    <mergeCell ref="B13:B25"/>
    <mergeCell ref="K63:N63"/>
    <mergeCell ref="E64:J64"/>
    <mergeCell ref="K64:N64"/>
    <mergeCell ref="C26:J26"/>
    <mergeCell ref="D70:D75"/>
    <mergeCell ref="E71:J71"/>
    <mergeCell ref="K75:N75"/>
    <mergeCell ref="O1:O3"/>
    <mergeCell ref="E23:J23"/>
    <mergeCell ref="K15:N15"/>
    <mergeCell ref="K7:N7"/>
    <mergeCell ref="K16:N16"/>
    <mergeCell ref="E18:J18"/>
    <mergeCell ref="K18:N18"/>
    <mergeCell ref="E20:J20"/>
    <mergeCell ref="O13:O18"/>
    <mergeCell ref="O19:O25"/>
    <mergeCell ref="K21:N21"/>
    <mergeCell ref="E19:J19"/>
    <mergeCell ref="E22:J22"/>
    <mergeCell ref="E24:J24"/>
    <mergeCell ref="E16:J16"/>
    <mergeCell ref="K9:N9"/>
    <mergeCell ref="K6:N6"/>
    <mergeCell ref="K8:N8"/>
    <mergeCell ref="B3:N3"/>
    <mergeCell ref="B2:N2"/>
    <mergeCell ref="K10:N10"/>
    <mergeCell ref="K11:N11"/>
    <mergeCell ref="B7:J7"/>
    <mergeCell ref="B4:K4"/>
    <mergeCell ref="B5:J5"/>
    <mergeCell ref="B9:J9"/>
    <mergeCell ref="K5:N5"/>
    <mergeCell ref="D69:J69"/>
    <mergeCell ref="K49:N49"/>
    <mergeCell ref="D50:J50"/>
    <mergeCell ref="K50:N50"/>
    <mergeCell ref="D51:J51"/>
    <mergeCell ref="K51:N51"/>
    <mergeCell ref="D52:D57"/>
    <mergeCell ref="E52:J52"/>
    <mergeCell ref="K52:N52"/>
    <mergeCell ref="E53:J53"/>
    <mergeCell ref="K53:N53"/>
    <mergeCell ref="E54:J54"/>
    <mergeCell ref="B8:J8"/>
    <mergeCell ref="E45:J45"/>
    <mergeCell ref="K39:N39"/>
    <mergeCell ref="C13:D18"/>
    <mergeCell ref="K40:N40"/>
    <mergeCell ref="K30:N30"/>
    <mergeCell ref="K42:N42"/>
    <mergeCell ref="C40:C48"/>
    <mergeCell ref="C49:C57"/>
    <mergeCell ref="K70:N70"/>
    <mergeCell ref="K74:N74"/>
    <mergeCell ref="D58:J58"/>
    <mergeCell ref="K58:N58"/>
    <mergeCell ref="D59:J59"/>
    <mergeCell ref="K59:N59"/>
    <mergeCell ref="D60:J60"/>
    <mergeCell ref="K60:N60"/>
    <mergeCell ref="D61:D66"/>
    <mergeCell ref="E61:J61"/>
    <mergeCell ref="K61:N61"/>
    <mergeCell ref="K72:N72"/>
    <mergeCell ref="K68:N68"/>
    <mergeCell ref="D67:J67"/>
    <mergeCell ref="E65:J65"/>
    <mergeCell ref="K14:N14"/>
    <mergeCell ref="K19:N19"/>
    <mergeCell ref="E21:J21"/>
    <mergeCell ref="K23:N23"/>
    <mergeCell ref="K37:N37"/>
    <mergeCell ref="E27:J27"/>
    <mergeCell ref="K27:N27"/>
    <mergeCell ref="C30:J30"/>
    <mergeCell ref="K32:N32"/>
    <mergeCell ref="K24:N24"/>
    <mergeCell ref="C67:C75"/>
    <mergeCell ref="O104:O105"/>
    <mergeCell ref="K105:N105"/>
    <mergeCell ref="O83:O84"/>
    <mergeCell ref="O85:O86"/>
    <mergeCell ref="K104:N104"/>
    <mergeCell ref="K102:N102"/>
    <mergeCell ref="C105:J105"/>
    <mergeCell ref="O102:O103"/>
    <mergeCell ref="O89:O90"/>
    <mergeCell ref="K91:N91"/>
    <mergeCell ref="K86:M86"/>
    <mergeCell ref="K101:N101"/>
    <mergeCell ref="C104:J104"/>
    <mergeCell ref="K83:M83"/>
    <mergeCell ref="K84:M84"/>
    <mergeCell ref="O92:O99"/>
    <mergeCell ref="B92:J99"/>
    <mergeCell ref="B102:J103"/>
    <mergeCell ref="G84:J84"/>
    <mergeCell ref="G85:J85"/>
    <mergeCell ref="L99:N99"/>
    <mergeCell ref="B81:B88"/>
    <mergeCell ref="C87:J87"/>
    <mergeCell ref="E39:J39"/>
    <mergeCell ref="K87:M87"/>
    <mergeCell ref="K103:N103"/>
    <mergeCell ref="E29:J29"/>
    <mergeCell ref="K47:N47"/>
    <mergeCell ref="K85:M85"/>
    <mergeCell ref="K31:N31"/>
    <mergeCell ref="E75:J75"/>
    <mergeCell ref="E70:J70"/>
    <mergeCell ref="D68:J68"/>
    <mergeCell ref="D41:J41"/>
    <mergeCell ref="K69:N69"/>
    <mergeCell ref="E44:J44"/>
    <mergeCell ref="E74:J74"/>
    <mergeCell ref="D33:J33"/>
    <mergeCell ref="D43:D48"/>
    <mergeCell ref="D34:D39"/>
    <mergeCell ref="E36:J36"/>
    <mergeCell ref="E43:J43"/>
    <mergeCell ref="C88:J88"/>
    <mergeCell ref="K88:N88"/>
    <mergeCell ref="G82:J82"/>
    <mergeCell ref="C81:F82"/>
    <mergeCell ref="G83:J83"/>
    <mergeCell ref="O81:O82"/>
    <mergeCell ref="K81:M81"/>
    <mergeCell ref="K82:M82"/>
    <mergeCell ref="G86:J86"/>
    <mergeCell ref="K36:N36"/>
    <mergeCell ref="B31:B75"/>
    <mergeCell ref="C31:C39"/>
    <mergeCell ref="E34:J34"/>
    <mergeCell ref="K80:N80"/>
    <mergeCell ref="D32:J32"/>
    <mergeCell ref="K73:N73"/>
    <mergeCell ref="D42:J42"/>
    <mergeCell ref="K41:N41"/>
    <mergeCell ref="K76:N76"/>
    <mergeCell ref="B76:J76"/>
    <mergeCell ref="E72:J72"/>
    <mergeCell ref="E73:J73"/>
    <mergeCell ref="K46:N46"/>
    <mergeCell ref="K71:N71"/>
    <mergeCell ref="D40:J40"/>
    <mergeCell ref="K77:N77"/>
    <mergeCell ref="C78:J78"/>
    <mergeCell ref="K78:N78"/>
    <mergeCell ref="E38:J38"/>
  </mergeCells>
  <phoneticPr fontId="9"/>
  <printOptions horizontalCentered="1"/>
  <pageMargins left="0.31496062992125984" right="0.19685039370078741" top="0.62992125984251968" bottom="0.51181102362204722" header="0.31496062992125984" footer="0.31496062992125984"/>
  <pageSetup paperSize="9" scale="77" fitToHeight="0" orientation="portrait" r:id="rId1"/>
  <headerFooter>
    <oddFooter>&amp;C&amp;14&amp;P</oddFooter>
  </headerFooter>
  <rowBreaks count="3" manualBreakCount="3">
    <brk id="25" min="1" max="13" man="1"/>
    <brk id="66" min="1" max="13" man="1"/>
    <brk id="91" min="1"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8694" r:id="rId4" name="Check Box 502">
              <controlPr defaultSize="0" autoFill="0" autoLine="0" autoPict="0">
                <anchor moveWithCells="1">
                  <from>
                    <xdr:col>10</xdr:col>
                    <xdr:colOff>171450</xdr:colOff>
                    <xdr:row>91</xdr:row>
                    <xdr:rowOff>76200</xdr:rowOff>
                  </from>
                  <to>
                    <xdr:col>10</xdr:col>
                    <xdr:colOff>476250</xdr:colOff>
                    <xdr:row>91</xdr:row>
                    <xdr:rowOff>323850</xdr:rowOff>
                  </to>
                </anchor>
              </controlPr>
            </control>
          </mc:Choice>
        </mc:AlternateContent>
        <mc:AlternateContent xmlns:mc="http://schemas.openxmlformats.org/markup-compatibility/2006">
          <mc:Choice Requires="x14">
            <control shapeId="8701" r:id="rId5" name="Check Box 509">
              <controlPr defaultSize="0" autoFill="0" autoLine="0" autoPict="0">
                <anchor moveWithCells="1">
                  <from>
                    <xdr:col>10</xdr:col>
                    <xdr:colOff>171450</xdr:colOff>
                    <xdr:row>92</xdr:row>
                    <xdr:rowOff>76200</xdr:rowOff>
                  </from>
                  <to>
                    <xdr:col>10</xdr:col>
                    <xdr:colOff>476250</xdr:colOff>
                    <xdr:row>92</xdr:row>
                    <xdr:rowOff>323850</xdr:rowOff>
                  </to>
                </anchor>
              </controlPr>
            </control>
          </mc:Choice>
        </mc:AlternateContent>
        <mc:AlternateContent xmlns:mc="http://schemas.openxmlformats.org/markup-compatibility/2006">
          <mc:Choice Requires="x14">
            <control shapeId="8710" r:id="rId6" name="Check Box 518">
              <controlPr defaultSize="0" autoFill="0" autoLine="0" autoPict="0">
                <anchor moveWithCells="1">
                  <from>
                    <xdr:col>10</xdr:col>
                    <xdr:colOff>171450</xdr:colOff>
                    <xdr:row>93</xdr:row>
                    <xdr:rowOff>76200</xdr:rowOff>
                  </from>
                  <to>
                    <xdr:col>10</xdr:col>
                    <xdr:colOff>476250</xdr:colOff>
                    <xdr:row>93</xdr:row>
                    <xdr:rowOff>323850</xdr:rowOff>
                  </to>
                </anchor>
              </controlPr>
            </control>
          </mc:Choice>
        </mc:AlternateContent>
        <mc:AlternateContent xmlns:mc="http://schemas.openxmlformats.org/markup-compatibility/2006">
          <mc:Choice Requires="x14">
            <control shapeId="8711" r:id="rId7" name="Check Box 519">
              <controlPr defaultSize="0" autoFill="0" autoLine="0" autoPict="0">
                <anchor moveWithCells="1">
                  <from>
                    <xdr:col>10</xdr:col>
                    <xdr:colOff>171450</xdr:colOff>
                    <xdr:row>94</xdr:row>
                    <xdr:rowOff>76200</xdr:rowOff>
                  </from>
                  <to>
                    <xdr:col>10</xdr:col>
                    <xdr:colOff>476250</xdr:colOff>
                    <xdr:row>94</xdr:row>
                    <xdr:rowOff>323850</xdr:rowOff>
                  </to>
                </anchor>
              </controlPr>
            </control>
          </mc:Choice>
        </mc:AlternateContent>
        <mc:AlternateContent xmlns:mc="http://schemas.openxmlformats.org/markup-compatibility/2006">
          <mc:Choice Requires="x14">
            <control shapeId="8712" r:id="rId8" name="Check Box 520">
              <controlPr defaultSize="0" autoFill="0" autoLine="0" autoPict="0">
                <anchor moveWithCells="1">
                  <from>
                    <xdr:col>10</xdr:col>
                    <xdr:colOff>171450</xdr:colOff>
                    <xdr:row>95</xdr:row>
                    <xdr:rowOff>76200</xdr:rowOff>
                  </from>
                  <to>
                    <xdr:col>10</xdr:col>
                    <xdr:colOff>476250</xdr:colOff>
                    <xdr:row>95</xdr:row>
                    <xdr:rowOff>323850</xdr:rowOff>
                  </to>
                </anchor>
              </controlPr>
            </control>
          </mc:Choice>
        </mc:AlternateContent>
        <mc:AlternateContent xmlns:mc="http://schemas.openxmlformats.org/markup-compatibility/2006">
          <mc:Choice Requires="x14">
            <control shapeId="8713" r:id="rId9" name="Check Box 521">
              <controlPr defaultSize="0" autoFill="0" autoLine="0" autoPict="0">
                <anchor moveWithCells="1">
                  <from>
                    <xdr:col>10</xdr:col>
                    <xdr:colOff>171450</xdr:colOff>
                    <xdr:row>96</xdr:row>
                    <xdr:rowOff>76200</xdr:rowOff>
                  </from>
                  <to>
                    <xdr:col>10</xdr:col>
                    <xdr:colOff>476250</xdr:colOff>
                    <xdr:row>96</xdr:row>
                    <xdr:rowOff>323850</xdr:rowOff>
                  </to>
                </anchor>
              </controlPr>
            </control>
          </mc:Choice>
        </mc:AlternateContent>
        <mc:AlternateContent xmlns:mc="http://schemas.openxmlformats.org/markup-compatibility/2006">
          <mc:Choice Requires="x14">
            <control shapeId="8714" r:id="rId10" name="Check Box 522">
              <controlPr defaultSize="0" autoFill="0" autoLine="0" autoPict="0">
                <anchor moveWithCells="1">
                  <from>
                    <xdr:col>10</xdr:col>
                    <xdr:colOff>171450</xdr:colOff>
                    <xdr:row>97</xdr:row>
                    <xdr:rowOff>76200</xdr:rowOff>
                  </from>
                  <to>
                    <xdr:col>10</xdr:col>
                    <xdr:colOff>476250</xdr:colOff>
                    <xdr:row>97</xdr:row>
                    <xdr:rowOff>323850</xdr:rowOff>
                  </to>
                </anchor>
              </controlPr>
            </control>
          </mc:Choice>
        </mc:AlternateContent>
        <mc:AlternateContent xmlns:mc="http://schemas.openxmlformats.org/markup-compatibility/2006">
          <mc:Choice Requires="x14">
            <control shapeId="8715" r:id="rId11" name="Check Box 523">
              <controlPr defaultSize="0" autoFill="0" autoLine="0" autoPict="0">
                <anchor moveWithCells="1">
                  <from>
                    <xdr:col>10</xdr:col>
                    <xdr:colOff>171450</xdr:colOff>
                    <xdr:row>98</xdr:row>
                    <xdr:rowOff>76200</xdr:rowOff>
                  </from>
                  <to>
                    <xdr:col>10</xdr:col>
                    <xdr:colOff>476250</xdr:colOff>
                    <xdr:row>98</xdr:row>
                    <xdr:rowOff>323850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data!$B$3:$C$3</xm:f>
          </x14:formula1>
          <xm:sqref>K10:N11 K32:N32 K41:N41 K68:N68 K50:N50 K59:N59</xm:sqref>
        </x14:dataValidation>
        <x14:dataValidation type="list" allowBlank="1" showInputMessage="1" showErrorMessage="1">
          <x14:formula1>
            <xm:f>data!$B$4:$D$4</xm:f>
          </x14:formula1>
          <xm:sqref>K79:N79</xm:sqref>
        </x14:dataValidation>
        <x14:dataValidation type="list" allowBlank="1" showInputMessage="1" showErrorMessage="1">
          <x14:formula1>
            <xm:f>data!$B$2:$C$2</xm:f>
          </x14:formula1>
          <xm:sqref>K7:N7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AX53"/>
  <sheetViews>
    <sheetView view="pageBreakPreview" zoomScaleNormal="100" zoomScaleSheetLayoutView="100" workbookViewId="0">
      <selection activeCell="M13" sqref="M13:S13"/>
    </sheetView>
  </sheetViews>
  <sheetFormatPr defaultColWidth="2.625" defaultRowHeight="13.5"/>
  <cols>
    <col min="1" max="1" width="2.625" style="28"/>
    <col min="2" max="2" width="3.125" style="28" bestFit="1" customWidth="1"/>
    <col min="3" max="6" width="2.625" style="28"/>
    <col min="7" max="7" width="2.625" style="28" customWidth="1"/>
    <col min="8" max="36" width="2.625" style="28"/>
    <col min="37" max="37" width="12.75" style="28" bestFit="1" customWidth="1"/>
    <col min="38" max="16384" width="2.625" style="28"/>
  </cols>
  <sheetData>
    <row r="1" spans="1:33" ht="17.25">
      <c r="A1" s="37"/>
      <c r="B1" s="38" t="s">
        <v>240</v>
      </c>
    </row>
    <row r="2" spans="1:33" ht="17.25">
      <c r="B2" s="39" t="s">
        <v>83</v>
      </c>
    </row>
    <row r="3" spans="1:33" s="87" customFormat="1" ht="15.75" customHeight="1">
      <c r="B3" s="88" t="str">
        <f>【別紙1】!K7</f>
        <v>広域規模事業</v>
      </c>
    </row>
    <row r="4" spans="1:33" s="87" customFormat="1" ht="27.75" customHeight="1">
      <c r="B4" s="89">
        <f>IF(B3="広域規模事業",900000000/3,IF(B3="地域規模事業",300000000/3,0))</f>
        <v>300000000</v>
      </c>
      <c r="C4" s="90"/>
      <c r="D4" s="90"/>
      <c r="E4" s="90"/>
      <c r="F4" s="90"/>
      <c r="G4" s="91"/>
      <c r="H4" s="91"/>
    </row>
    <row r="5" spans="1:33" ht="17.25">
      <c r="A5" s="28" t="s">
        <v>208</v>
      </c>
      <c r="B5"/>
      <c r="C5"/>
      <c r="D5"/>
      <c r="E5"/>
      <c r="F5"/>
      <c r="G5"/>
      <c r="H5" s="29"/>
      <c r="I5" s="30"/>
      <c r="J5" s="30"/>
      <c r="K5" s="30"/>
      <c r="L5" s="30"/>
      <c r="M5" s="30"/>
      <c r="N5" s="30"/>
      <c r="O5" s="30"/>
      <c r="P5" s="30"/>
      <c r="Q5" s="30"/>
      <c r="R5" s="30"/>
      <c r="S5" s="30"/>
      <c r="T5" s="30"/>
      <c r="U5" s="30"/>
      <c r="V5" s="30"/>
      <c r="W5" s="359" t="s">
        <v>94</v>
      </c>
      <c r="X5" s="359"/>
      <c r="Y5" s="359"/>
      <c r="Z5" s="359"/>
      <c r="AA5" s="359"/>
      <c r="AB5" s="360">
        <f>【別紙1】!$K$6</f>
        <v>0</v>
      </c>
      <c r="AC5" s="361"/>
      <c r="AD5" s="361"/>
      <c r="AE5" s="361"/>
      <c r="AF5" s="361"/>
      <c r="AG5" s="362"/>
    </row>
    <row r="6" spans="1:33" ht="6.75" customHeight="1">
      <c r="B6" s="31"/>
      <c r="C6" s="31"/>
      <c r="D6" s="31"/>
      <c r="E6" s="31"/>
      <c r="F6" s="31"/>
      <c r="G6" s="31"/>
      <c r="H6" s="29"/>
      <c r="I6" s="30"/>
      <c r="J6" s="30"/>
      <c r="K6" s="30"/>
      <c r="L6" s="30"/>
      <c r="M6" s="30"/>
      <c r="N6" s="30"/>
      <c r="O6" s="30"/>
      <c r="P6" s="30"/>
      <c r="Q6" s="30"/>
      <c r="R6" s="30"/>
      <c r="S6" s="30"/>
      <c r="T6" s="30"/>
      <c r="U6" s="30"/>
      <c r="V6" s="30"/>
      <c r="W6" s="30"/>
      <c r="X6" s="7"/>
      <c r="Y6" s="7"/>
      <c r="Z6" s="7"/>
      <c r="AA6" s="7"/>
      <c r="AB6" s="7"/>
      <c r="AC6" s="8"/>
      <c r="AD6" s="8"/>
      <c r="AE6" s="8"/>
      <c r="AF6" s="8"/>
      <c r="AG6" s="8"/>
    </row>
    <row r="7" spans="1:33">
      <c r="A7" s="403" t="s">
        <v>100</v>
      </c>
      <c r="B7" s="403"/>
      <c r="C7" s="403"/>
      <c r="D7" s="403"/>
      <c r="E7" s="403"/>
      <c r="F7" s="403"/>
      <c r="G7" s="403"/>
      <c r="H7" s="403"/>
      <c r="I7" s="403"/>
      <c r="J7" s="403"/>
      <c r="K7" s="403"/>
      <c r="L7" s="403"/>
      <c r="M7" s="403"/>
      <c r="N7" s="403"/>
      <c r="O7" s="403"/>
      <c r="P7" s="403"/>
      <c r="Q7" s="403"/>
      <c r="R7" s="403"/>
      <c r="S7" s="403"/>
      <c r="T7" s="403"/>
      <c r="U7" s="403"/>
      <c r="V7" s="403"/>
      <c r="W7" s="403"/>
      <c r="X7" s="403"/>
      <c r="Y7" s="403"/>
      <c r="Z7" s="403"/>
      <c r="AA7" s="403"/>
      <c r="AB7" s="403"/>
      <c r="AC7" s="403"/>
      <c r="AD7" s="403"/>
      <c r="AE7" s="403"/>
      <c r="AF7" s="403"/>
      <c r="AG7" s="403"/>
    </row>
    <row r="8" spans="1:33">
      <c r="A8" s="403"/>
      <c r="B8" s="403"/>
      <c r="C8" s="403"/>
      <c r="D8" s="403"/>
      <c r="E8" s="403"/>
      <c r="F8" s="403"/>
      <c r="G8" s="403"/>
      <c r="H8" s="403"/>
      <c r="I8" s="403"/>
      <c r="J8" s="403"/>
      <c r="K8" s="403"/>
      <c r="L8" s="403"/>
      <c r="M8" s="403"/>
      <c r="N8" s="403"/>
      <c r="O8" s="403"/>
      <c r="P8" s="403"/>
      <c r="Q8" s="403"/>
      <c r="R8" s="403"/>
      <c r="S8" s="403"/>
      <c r="T8" s="403"/>
      <c r="U8" s="403"/>
      <c r="V8" s="403"/>
      <c r="W8" s="403"/>
      <c r="X8" s="403"/>
      <c r="Y8" s="403"/>
      <c r="Z8" s="403"/>
      <c r="AA8" s="403"/>
      <c r="AB8" s="403"/>
      <c r="AC8" s="403"/>
      <c r="AD8" s="403"/>
      <c r="AE8" s="403"/>
      <c r="AF8" s="403"/>
      <c r="AG8" s="403"/>
    </row>
    <row r="9" spans="1:33">
      <c r="A9" s="440"/>
      <c r="B9" s="441"/>
      <c r="C9" s="441"/>
      <c r="D9" s="441"/>
      <c r="E9" s="441"/>
      <c r="F9" s="441"/>
      <c r="G9" s="441"/>
      <c r="H9" s="441"/>
      <c r="I9" s="441"/>
      <c r="J9" s="441"/>
      <c r="K9" s="441"/>
      <c r="L9" s="441"/>
      <c r="M9" s="441"/>
      <c r="N9" s="441"/>
      <c r="O9" s="441"/>
      <c r="P9" s="441"/>
      <c r="Q9" s="441"/>
      <c r="R9" s="441"/>
      <c r="S9" s="441"/>
      <c r="T9" s="441"/>
      <c r="U9" s="441"/>
      <c r="V9" s="441"/>
      <c r="W9" s="441"/>
      <c r="X9" s="441"/>
      <c r="Y9" s="441"/>
      <c r="Z9" s="441"/>
      <c r="AA9" s="441"/>
      <c r="AB9" s="441"/>
      <c r="AC9" s="441"/>
      <c r="AD9" s="441"/>
      <c r="AE9" s="441"/>
      <c r="AF9" s="441"/>
      <c r="AG9" s="441"/>
    </row>
    <row r="10" spans="1:33" ht="17.100000000000001" customHeight="1">
      <c r="B10" s="404" t="s">
        <v>0</v>
      </c>
      <c r="C10" s="405"/>
      <c r="D10" s="405"/>
      <c r="E10" s="406"/>
      <c r="F10" s="409" t="s">
        <v>210</v>
      </c>
      <c r="G10" s="410"/>
      <c r="H10" s="410"/>
      <c r="I10" s="410"/>
      <c r="J10" s="410"/>
      <c r="K10" s="410"/>
      <c r="L10" s="411"/>
      <c r="M10" s="418" t="s">
        <v>10</v>
      </c>
      <c r="N10" s="419"/>
      <c r="O10" s="419"/>
      <c r="P10" s="419"/>
      <c r="Q10" s="419"/>
      <c r="R10" s="419"/>
      <c r="S10" s="420"/>
      <c r="T10" s="353" t="s">
        <v>40</v>
      </c>
      <c r="U10" s="354"/>
      <c r="V10" s="354"/>
      <c r="W10" s="354"/>
      <c r="X10" s="354"/>
      <c r="Y10" s="354"/>
      <c r="Z10" s="355"/>
      <c r="AA10" s="442" t="s">
        <v>235</v>
      </c>
      <c r="AB10" s="443"/>
      <c r="AC10" s="443"/>
      <c r="AD10" s="443"/>
      <c r="AE10" s="443"/>
      <c r="AF10" s="443"/>
      <c r="AG10" s="444"/>
    </row>
    <row r="11" spans="1:33" ht="17.100000000000001" customHeight="1">
      <c r="B11" s="407"/>
      <c r="C11" s="403"/>
      <c r="D11" s="403"/>
      <c r="E11" s="408"/>
      <c r="F11" s="412"/>
      <c r="G11" s="413"/>
      <c r="H11" s="413"/>
      <c r="I11" s="413"/>
      <c r="J11" s="413"/>
      <c r="K11" s="413"/>
      <c r="L11" s="414"/>
      <c r="M11" s="421"/>
      <c r="N11" s="422"/>
      <c r="O11" s="422"/>
      <c r="P11" s="422"/>
      <c r="Q11" s="422"/>
      <c r="R11" s="422"/>
      <c r="S11" s="423"/>
      <c r="T11" s="356" t="s">
        <v>41</v>
      </c>
      <c r="U11" s="357"/>
      <c r="V11" s="357"/>
      <c r="W11" s="357"/>
      <c r="X11" s="357"/>
      <c r="Y11" s="357"/>
      <c r="Z11" s="358"/>
      <c r="AA11" s="445"/>
      <c r="AB11" s="446"/>
      <c r="AC11" s="446"/>
      <c r="AD11" s="446"/>
      <c r="AE11" s="446"/>
      <c r="AF11" s="446"/>
      <c r="AG11" s="447"/>
    </row>
    <row r="12" spans="1:33" ht="17.100000000000001" customHeight="1">
      <c r="B12" s="407"/>
      <c r="C12" s="403"/>
      <c r="D12" s="403"/>
      <c r="E12" s="408"/>
      <c r="F12" s="415"/>
      <c r="G12" s="416"/>
      <c r="H12" s="416"/>
      <c r="I12" s="416"/>
      <c r="J12" s="416"/>
      <c r="K12" s="416"/>
      <c r="L12" s="417"/>
      <c r="M12" s="424"/>
      <c r="N12" s="425"/>
      <c r="O12" s="425"/>
      <c r="P12" s="425"/>
      <c r="Q12" s="425"/>
      <c r="R12" s="425"/>
      <c r="S12" s="426"/>
      <c r="T12" s="33"/>
      <c r="U12" s="34"/>
      <c r="V12" s="34"/>
      <c r="W12" s="34"/>
      <c r="X12" s="34"/>
      <c r="Y12" s="34"/>
      <c r="Z12" s="35"/>
      <c r="AA12" s="448"/>
      <c r="AB12" s="449"/>
      <c r="AC12" s="449"/>
      <c r="AD12" s="449"/>
      <c r="AE12" s="449"/>
      <c r="AF12" s="449"/>
      <c r="AG12" s="450"/>
    </row>
    <row r="13" spans="1:33" ht="17.100000000000001" customHeight="1">
      <c r="B13" s="407"/>
      <c r="C13" s="403"/>
      <c r="D13" s="403"/>
      <c r="E13" s="408"/>
      <c r="F13" s="369">
        <f>K43+'【別紙2-②】'!K48+'【別紙2-③】'!K48</f>
        <v>0</v>
      </c>
      <c r="G13" s="369"/>
      <c r="H13" s="369"/>
      <c r="I13" s="369"/>
      <c r="J13" s="369"/>
      <c r="K13" s="369"/>
      <c r="L13" s="370"/>
      <c r="M13" s="439"/>
      <c r="N13" s="439"/>
      <c r="O13" s="439"/>
      <c r="P13" s="439"/>
      <c r="Q13" s="439"/>
      <c r="R13" s="439"/>
      <c r="S13" s="439"/>
      <c r="T13" s="427">
        <f>$F$13-$M$13</f>
        <v>0</v>
      </c>
      <c r="U13" s="428"/>
      <c r="V13" s="428"/>
      <c r="W13" s="428"/>
      <c r="X13" s="428"/>
      <c r="Y13" s="428"/>
      <c r="Z13" s="429"/>
      <c r="AA13" s="427">
        <f>K43</f>
        <v>0</v>
      </c>
      <c r="AB13" s="428"/>
      <c r="AC13" s="428"/>
      <c r="AD13" s="428"/>
      <c r="AE13" s="428"/>
      <c r="AF13" s="428"/>
      <c r="AG13" s="429"/>
    </row>
    <row r="14" spans="1:33" ht="17.100000000000001" customHeight="1">
      <c r="B14" s="407"/>
      <c r="C14" s="403"/>
      <c r="D14" s="403"/>
      <c r="E14" s="408"/>
      <c r="F14" s="418" t="s">
        <v>209</v>
      </c>
      <c r="G14" s="451"/>
      <c r="H14" s="451"/>
      <c r="I14" s="451"/>
      <c r="J14" s="451"/>
      <c r="K14" s="451"/>
      <c r="L14" s="452"/>
      <c r="M14" s="371" t="s">
        <v>211</v>
      </c>
      <c r="N14" s="372"/>
      <c r="O14" s="372"/>
      <c r="P14" s="372"/>
      <c r="Q14" s="372"/>
      <c r="R14" s="372"/>
      <c r="S14" s="373"/>
      <c r="T14" s="430" t="s">
        <v>196</v>
      </c>
      <c r="U14" s="431"/>
      <c r="V14" s="431"/>
      <c r="W14" s="431"/>
      <c r="X14" s="431"/>
      <c r="Y14" s="431"/>
      <c r="Z14" s="432"/>
      <c r="AA14" s="371" t="s">
        <v>212</v>
      </c>
      <c r="AB14" s="372"/>
      <c r="AC14" s="372"/>
      <c r="AD14" s="372"/>
      <c r="AE14" s="372"/>
      <c r="AF14" s="372"/>
      <c r="AG14" s="373"/>
    </row>
    <row r="15" spans="1:33" ht="17.100000000000001" customHeight="1">
      <c r="B15" s="407"/>
      <c r="C15" s="403"/>
      <c r="D15" s="403"/>
      <c r="E15" s="408"/>
      <c r="F15" s="453"/>
      <c r="G15" s="454"/>
      <c r="H15" s="454"/>
      <c r="I15" s="454"/>
      <c r="J15" s="454"/>
      <c r="K15" s="454"/>
      <c r="L15" s="455"/>
      <c r="M15" s="374"/>
      <c r="N15" s="375"/>
      <c r="O15" s="375"/>
      <c r="P15" s="375"/>
      <c r="Q15" s="375"/>
      <c r="R15" s="375"/>
      <c r="S15" s="376"/>
      <c r="T15" s="433"/>
      <c r="U15" s="434"/>
      <c r="V15" s="434"/>
      <c r="W15" s="434"/>
      <c r="X15" s="434"/>
      <c r="Y15" s="434"/>
      <c r="Z15" s="435"/>
      <c r="AA15" s="374"/>
      <c r="AB15" s="375"/>
      <c r="AC15" s="375"/>
      <c r="AD15" s="375"/>
      <c r="AE15" s="375"/>
      <c r="AF15" s="375"/>
      <c r="AG15" s="376"/>
    </row>
    <row r="16" spans="1:33" ht="49.5" customHeight="1">
      <c r="B16" s="407"/>
      <c r="C16" s="403"/>
      <c r="D16" s="403"/>
      <c r="E16" s="408"/>
      <c r="F16" s="456"/>
      <c r="G16" s="457"/>
      <c r="H16" s="457"/>
      <c r="I16" s="457"/>
      <c r="J16" s="457"/>
      <c r="K16" s="457"/>
      <c r="L16" s="458"/>
      <c r="M16" s="377"/>
      <c r="N16" s="378"/>
      <c r="O16" s="378"/>
      <c r="P16" s="378"/>
      <c r="Q16" s="378"/>
      <c r="R16" s="378"/>
      <c r="S16" s="379"/>
      <c r="T16" s="436"/>
      <c r="U16" s="437"/>
      <c r="V16" s="437"/>
      <c r="W16" s="437"/>
      <c r="X16" s="437"/>
      <c r="Y16" s="437"/>
      <c r="Z16" s="438"/>
      <c r="AA16" s="377"/>
      <c r="AB16" s="378"/>
      <c r="AC16" s="378"/>
      <c r="AD16" s="378"/>
      <c r="AE16" s="378"/>
      <c r="AF16" s="378"/>
      <c r="AG16" s="379"/>
    </row>
    <row r="17" spans="2:33" ht="16.5" customHeight="1" thickBot="1">
      <c r="B17" s="407"/>
      <c r="C17" s="403"/>
      <c r="D17" s="403"/>
      <c r="E17" s="408"/>
      <c r="F17" s="397">
        <f>T13/3</f>
        <v>0</v>
      </c>
      <c r="G17" s="398"/>
      <c r="H17" s="398"/>
      <c r="I17" s="398"/>
      <c r="J17" s="398"/>
      <c r="K17" s="398"/>
      <c r="L17" s="399"/>
      <c r="M17" s="384">
        <f>IF(AA13&gt;F17,F17,AA13)</f>
        <v>0</v>
      </c>
      <c r="N17" s="385"/>
      <c r="O17" s="385"/>
      <c r="P17" s="385"/>
      <c r="Q17" s="385"/>
      <c r="R17" s="385"/>
      <c r="S17" s="386"/>
      <c r="T17" s="387">
        <f>B4</f>
        <v>300000000</v>
      </c>
      <c r="U17" s="388"/>
      <c r="V17" s="388"/>
      <c r="W17" s="388"/>
      <c r="X17" s="388"/>
      <c r="Y17" s="388"/>
      <c r="Z17" s="389"/>
      <c r="AA17" s="390">
        <f>ROUNDDOWN(IF($M$17&gt;$T$17,$T$17,$M$17),-3)</f>
        <v>0</v>
      </c>
      <c r="AB17" s="390"/>
      <c r="AC17" s="390"/>
      <c r="AD17" s="390"/>
      <c r="AE17" s="390"/>
      <c r="AF17" s="390"/>
      <c r="AG17" s="390"/>
    </row>
    <row r="18" spans="2:33" ht="17.100000000000001" customHeight="1" thickTop="1">
      <c r="B18" s="394" t="s">
        <v>236</v>
      </c>
      <c r="C18" s="395"/>
      <c r="D18" s="395"/>
      <c r="E18" s="395"/>
      <c r="F18" s="395"/>
      <c r="G18" s="395"/>
      <c r="H18" s="395"/>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6"/>
    </row>
    <row r="19" spans="2:33" ht="17.100000000000001" customHeight="1">
      <c r="B19" s="468" t="s">
        <v>1</v>
      </c>
      <c r="C19" s="469"/>
      <c r="D19" s="469"/>
      <c r="E19" s="469"/>
      <c r="F19" s="469"/>
      <c r="G19" s="469"/>
      <c r="H19" s="469"/>
      <c r="I19" s="469"/>
      <c r="J19" s="469"/>
      <c r="K19" s="391" t="s">
        <v>53</v>
      </c>
      <c r="L19" s="392"/>
      <c r="M19" s="392"/>
      <c r="N19" s="392"/>
      <c r="O19" s="392"/>
      <c r="P19" s="392"/>
      <c r="Q19" s="392"/>
      <c r="R19" s="393"/>
      <c r="S19" s="391" t="s">
        <v>3</v>
      </c>
      <c r="T19" s="392"/>
      <c r="U19" s="392"/>
      <c r="V19" s="392"/>
      <c r="W19" s="392"/>
      <c r="X19" s="392"/>
      <c r="Y19" s="392"/>
      <c r="Z19" s="392"/>
      <c r="AA19" s="392"/>
      <c r="AB19" s="392"/>
      <c r="AC19" s="392"/>
      <c r="AD19" s="392"/>
      <c r="AE19" s="392"/>
      <c r="AF19" s="392"/>
      <c r="AG19" s="393"/>
    </row>
    <row r="20" spans="2:33" ht="17.100000000000001" customHeight="1">
      <c r="B20" s="476" t="s">
        <v>206</v>
      </c>
      <c r="C20" s="477"/>
      <c r="D20" s="477"/>
      <c r="E20" s="477"/>
      <c r="F20" s="477"/>
      <c r="G20" s="477"/>
      <c r="H20" s="477"/>
      <c r="I20" s="477"/>
      <c r="J20" s="478"/>
      <c r="K20" s="465"/>
      <c r="L20" s="466"/>
      <c r="M20" s="466"/>
      <c r="N20" s="466"/>
      <c r="O20" s="466"/>
      <c r="P20" s="466"/>
      <c r="Q20" s="466"/>
      <c r="R20" s="467"/>
      <c r="S20" s="459" t="s">
        <v>229</v>
      </c>
      <c r="T20" s="460"/>
      <c r="U20" s="460"/>
      <c r="V20" s="460"/>
      <c r="W20" s="460"/>
      <c r="X20" s="460"/>
      <c r="Y20" s="460"/>
      <c r="Z20" s="460"/>
      <c r="AA20" s="460"/>
      <c r="AB20" s="460"/>
      <c r="AC20" s="460"/>
      <c r="AD20" s="460"/>
      <c r="AE20" s="460"/>
      <c r="AF20" s="461"/>
      <c r="AG20" s="462"/>
    </row>
    <row r="21" spans="2:33" s="45" customFormat="1" ht="16.5" customHeight="1">
      <c r="B21" s="331" t="s">
        <v>197</v>
      </c>
      <c r="C21" s="332"/>
      <c r="D21" s="332"/>
      <c r="E21" s="332"/>
      <c r="F21" s="332"/>
      <c r="G21" s="332"/>
      <c r="H21" s="332"/>
      <c r="I21" s="332"/>
      <c r="J21" s="333"/>
      <c r="K21" s="334"/>
      <c r="L21" s="335"/>
      <c r="M21" s="335"/>
      <c r="N21" s="335"/>
      <c r="O21" s="335"/>
      <c r="P21" s="335"/>
      <c r="Q21" s="335"/>
      <c r="R21" s="336"/>
      <c r="S21" s="346" t="s">
        <v>230</v>
      </c>
      <c r="T21" s="347"/>
      <c r="U21" s="347"/>
      <c r="V21" s="347"/>
      <c r="W21" s="347"/>
      <c r="X21" s="347"/>
      <c r="Y21" s="347"/>
      <c r="Z21" s="347"/>
      <c r="AA21" s="347"/>
      <c r="AB21" s="347"/>
      <c r="AC21" s="347"/>
      <c r="AD21" s="347"/>
      <c r="AE21" s="92"/>
      <c r="AF21" s="463"/>
      <c r="AG21" s="464"/>
    </row>
    <row r="22" spans="2:33" s="45" customFormat="1" ht="17.100000000000001" customHeight="1">
      <c r="B22" s="331"/>
      <c r="C22" s="332"/>
      <c r="D22" s="332"/>
      <c r="E22" s="332"/>
      <c r="F22" s="332"/>
      <c r="G22" s="332"/>
      <c r="H22" s="332"/>
      <c r="I22" s="332"/>
      <c r="J22" s="333"/>
      <c r="K22" s="334"/>
      <c r="L22" s="335"/>
      <c r="M22" s="335"/>
      <c r="N22" s="335"/>
      <c r="O22" s="335"/>
      <c r="P22" s="335"/>
      <c r="Q22" s="335"/>
      <c r="R22" s="336"/>
      <c r="S22" s="346"/>
      <c r="T22" s="347"/>
      <c r="U22" s="347"/>
      <c r="V22" s="347"/>
      <c r="W22" s="347"/>
      <c r="X22" s="347"/>
      <c r="Y22" s="347"/>
      <c r="Z22" s="347"/>
      <c r="AA22" s="347"/>
      <c r="AB22" s="347"/>
      <c r="AC22" s="347"/>
      <c r="AD22" s="347"/>
      <c r="AE22" s="348"/>
      <c r="AF22" s="463"/>
      <c r="AG22" s="464"/>
    </row>
    <row r="23" spans="2:33" s="45" customFormat="1" ht="17.100000000000001" customHeight="1">
      <c r="B23" s="331"/>
      <c r="C23" s="332"/>
      <c r="D23" s="332"/>
      <c r="E23" s="332"/>
      <c r="F23" s="332"/>
      <c r="G23" s="332"/>
      <c r="H23" s="332"/>
      <c r="I23" s="332"/>
      <c r="J23" s="333"/>
      <c r="K23" s="334"/>
      <c r="L23" s="335"/>
      <c r="M23" s="335"/>
      <c r="N23" s="335"/>
      <c r="O23" s="335"/>
      <c r="P23" s="335"/>
      <c r="Q23" s="335"/>
      <c r="R23" s="336"/>
      <c r="S23" s="346"/>
      <c r="T23" s="347"/>
      <c r="U23" s="347"/>
      <c r="V23" s="347"/>
      <c r="W23" s="347"/>
      <c r="X23" s="347"/>
      <c r="Y23" s="347"/>
      <c r="Z23" s="347"/>
      <c r="AA23" s="347"/>
      <c r="AB23" s="347"/>
      <c r="AC23" s="347"/>
      <c r="AD23" s="347"/>
      <c r="AE23" s="348"/>
      <c r="AF23" s="463"/>
      <c r="AG23" s="464"/>
    </row>
    <row r="24" spans="2:33" s="45" customFormat="1" ht="17.100000000000001" customHeight="1">
      <c r="B24" s="331"/>
      <c r="C24" s="332"/>
      <c r="D24" s="332"/>
      <c r="E24" s="332"/>
      <c r="F24" s="332"/>
      <c r="G24" s="332"/>
      <c r="H24" s="332"/>
      <c r="I24" s="332"/>
      <c r="J24" s="333"/>
      <c r="K24" s="334"/>
      <c r="L24" s="335"/>
      <c r="M24" s="335"/>
      <c r="N24" s="335"/>
      <c r="O24" s="335"/>
      <c r="P24" s="335"/>
      <c r="Q24" s="335"/>
      <c r="R24" s="336"/>
      <c r="S24" s="346"/>
      <c r="T24" s="347"/>
      <c r="U24" s="347"/>
      <c r="V24" s="347"/>
      <c r="W24" s="347"/>
      <c r="X24" s="347"/>
      <c r="Y24" s="347"/>
      <c r="Z24" s="347"/>
      <c r="AA24" s="347"/>
      <c r="AB24" s="347"/>
      <c r="AC24" s="347"/>
      <c r="AD24" s="347"/>
      <c r="AE24" s="348"/>
      <c r="AF24" s="463"/>
      <c r="AG24" s="464"/>
    </row>
    <row r="25" spans="2:33" s="45" customFormat="1" ht="17.100000000000001" customHeight="1">
      <c r="B25" s="331"/>
      <c r="C25" s="332"/>
      <c r="D25" s="332"/>
      <c r="E25" s="332"/>
      <c r="F25" s="332"/>
      <c r="G25" s="332"/>
      <c r="H25" s="332"/>
      <c r="I25" s="332"/>
      <c r="J25" s="333"/>
      <c r="K25" s="334"/>
      <c r="L25" s="335"/>
      <c r="M25" s="335"/>
      <c r="N25" s="335"/>
      <c r="O25" s="335"/>
      <c r="P25" s="335"/>
      <c r="Q25" s="335"/>
      <c r="R25" s="336"/>
      <c r="S25" s="346"/>
      <c r="T25" s="347"/>
      <c r="U25" s="347"/>
      <c r="V25" s="347"/>
      <c r="W25" s="347"/>
      <c r="X25" s="347"/>
      <c r="Y25" s="347"/>
      <c r="Z25" s="347"/>
      <c r="AA25" s="347"/>
      <c r="AB25" s="347"/>
      <c r="AC25" s="347"/>
      <c r="AD25" s="347"/>
      <c r="AE25" s="348"/>
      <c r="AF25" s="463"/>
      <c r="AG25" s="464"/>
    </row>
    <row r="26" spans="2:33" s="45" customFormat="1" ht="17.100000000000001" customHeight="1">
      <c r="B26" s="331"/>
      <c r="C26" s="332"/>
      <c r="D26" s="332"/>
      <c r="E26" s="332"/>
      <c r="F26" s="332"/>
      <c r="G26" s="332"/>
      <c r="H26" s="332"/>
      <c r="I26" s="332"/>
      <c r="J26" s="333"/>
      <c r="K26" s="334"/>
      <c r="L26" s="335"/>
      <c r="M26" s="335"/>
      <c r="N26" s="335"/>
      <c r="O26" s="335"/>
      <c r="P26" s="335"/>
      <c r="Q26" s="335"/>
      <c r="R26" s="336"/>
      <c r="S26" s="346"/>
      <c r="T26" s="347"/>
      <c r="U26" s="347"/>
      <c r="V26" s="347"/>
      <c r="W26" s="347"/>
      <c r="X26" s="347"/>
      <c r="Y26" s="347"/>
      <c r="Z26" s="347"/>
      <c r="AA26" s="347"/>
      <c r="AB26" s="347"/>
      <c r="AC26" s="347"/>
      <c r="AD26" s="347"/>
      <c r="AE26" s="348"/>
      <c r="AF26" s="463"/>
      <c r="AG26" s="464"/>
    </row>
    <row r="27" spans="2:33" s="45" customFormat="1" ht="17.100000000000001" customHeight="1">
      <c r="B27" s="331"/>
      <c r="C27" s="332"/>
      <c r="D27" s="332"/>
      <c r="E27" s="332"/>
      <c r="F27" s="332"/>
      <c r="G27" s="332"/>
      <c r="H27" s="332"/>
      <c r="I27" s="332"/>
      <c r="J27" s="333"/>
      <c r="K27" s="334"/>
      <c r="L27" s="335"/>
      <c r="M27" s="335"/>
      <c r="N27" s="335"/>
      <c r="O27" s="335"/>
      <c r="P27" s="335"/>
      <c r="Q27" s="335"/>
      <c r="R27" s="336"/>
      <c r="S27" s="346"/>
      <c r="T27" s="347"/>
      <c r="U27" s="347"/>
      <c r="V27" s="347"/>
      <c r="W27" s="347"/>
      <c r="X27" s="347"/>
      <c r="Y27" s="347"/>
      <c r="Z27" s="347"/>
      <c r="AA27" s="347"/>
      <c r="AB27" s="347"/>
      <c r="AC27" s="347"/>
      <c r="AD27" s="347"/>
      <c r="AE27" s="348"/>
      <c r="AF27" s="463"/>
      <c r="AG27" s="464"/>
    </row>
    <row r="28" spans="2:33" s="45" customFormat="1" ht="17.100000000000001" customHeight="1">
      <c r="B28" s="331"/>
      <c r="C28" s="332"/>
      <c r="D28" s="332"/>
      <c r="E28" s="332"/>
      <c r="F28" s="332"/>
      <c r="G28" s="332"/>
      <c r="H28" s="332"/>
      <c r="I28" s="332"/>
      <c r="J28" s="333"/>
      <c r="K28" s="334"/>
      <c r="L28" s="335"/>
      <c r="M28" s="335"/>
      <c r="N28" s="335"/>
      <c r="O28" s="335"/>
      <c r="P28" s="335"/>
      <c r="Q28" s="335"/>
      <c r="R28" s="336"/>
      <c r="S28" s="346"/>
      <c r="T28" s="347"/>
      <c r="U28" s="347"/>
      <c r="V28" s="347"/>
      <c r="W28" s="347"/>
      <c r="X28" s="347"/>
      <c r="Y28" s="347"/>
      <c r="Z28" s="347"/>
      <c r="AA28" s="347"/>
      <c r="AB28" s="347"/>
      <c r="AC28" s="347"/>
      <c r="AD28" s="347"/>
      <c r="AE28" s="348"/>
      <c r="AF28" s="463"/>
      <c r="AG28" s="464"/>
    </row>
    <row r="29" spans="2:33" s="45" customFormat="1" ht="17.100000000000001" customHeight="1">
      <c r="B29" s="331"/>
      <c r="C29" s="332"/>
      <c r="D29" s="332"/>
      <c r="E29" s="332"/>
      <c r="F29" s="332"/>
      <c r="G29" s="332"/>
      <c r="H29" s="332"/>
      <c r="I29" s="332"/>
      <c r="J29" s="333"/>
      <c r="K29" s="334"/>
      <c r="L29" s="335"/>
      <c r="M29" s="335"/>
      <c r="N29" s="335"/>
      <c r="O29" s="335"/>
      <c r="P29" s="335"/>
      <c r="Q29" s="335"/>
      <c r="R29" s="336"/>
      <c r="S29" s="346"/>
      <c r="T29" s="347"/>
      <c r="U29" s="347"/>
      <c r="V29" s="347"/>
      <c r="W29" s="347"/>
      <c r="X29" s="347"/>
      <c r="Y29" s="347"/>
      <c r="Z29" s="347"/>
      <c r="AA29" s="347"/>
      <c r="AB29" s="347"/>
      <c r="AC29" s="347"/>
      <c r="AD29" s="347"/>
      <c r="AE29" s="348"/>
      <c r="AF29" s="463"/>
      <c r="AG29" s="464"/>
    </row>
    <row r="30" spans="2:33" s="45" customFormat="1" ht="17.100000000000001" customHeight="1">
      <c r="B30" s="331"/>
      <c r="C30" s="332"/>
      <c r="D30" s="332"/>
      <c r="E30" s="332"/>
      <c r="F30" s="332"/>
      <c r="G30" s="332"/>
      <c r="H30" s="332"/>
      <c r="I30" s="332"/>
      <c r="J30" s="333"/>
      <c r="K30" s="334"/>
      <c r="L30" s="335"/>
      <c r="M30" s="335"/>
      <c r="N30" s="335"/>
      <c r="O30" s="335"/>
      <c r="P30" s="335"/>
      <c r="Q30" s="335"/>
      <c r="R30" s="336"/>
      <c r="S30" s="346"/>
      <c r="T30" s="347"/>
      <c r="U30" s="347"/>
      <c r="V30" s="347"/>
      <c r="W30" s="347"/>
      <c r="X30" s="347"/>
      <c r="Y30" s="347"/>
      <c r="Z30" s="347"/>
      <c r="AA30" s="347"/>
      <c r="AB30" s="347"/>
      <c r="AC30" s="347"/>
      <c r="AD30" s="347"/>
      <c r="AE30" s="348"/>
      <c r="AF30" s="463"/>
      <c r="AG30" s="464"/>
    </row>
    <row r="31" spans="2:33" s="45" customFormat="1" ht="17.100000000000001" customHeight="1">
      <c r="B31" s="331"/>
      <c r="C31" s="332"/>
      <c r="D31" s="332"/>
      <c r="E31" s="332"/>
      <c r="F31" s="332"/>
      <c r="G31" s="332"/>
      <c r="H31" s="332"/>
      <c r="I31" s="332"/>
      <c r="J31" s="333"/>
      <c r="K31" s="334"/>
      <c r="L31" s="335"/>
      <c r="M31" s="335"/>
      <c r="N31" s="335"/>
      <c r="O31" s="335"/>
      <c r="P31" s="335"/>
      <c r="Q31" s="335"/>
      <c r="R31" s="336"/>
      <c r="S31" s="346"/>
      <c r="T31" s="347"/>
      <c r="U31" s="347"/>
      <c r="V31" s="347"/>
      <c r="W31" s="347"/>
      <c r="X31" s="347"/>
      <c r="Y31" s="347"/>
      <c r="Z31" s="347"/>
      <c r="AA31" s="347"/>
      <c r="AB31" s="347"/>
      <c r="AC31" s="347"/>
      <c r="AD31" s="347"/>
      <c r="AE31" s="348"/>
      <c r="AF31" s="463"/>
      <c r="AG31" s="464"/>
    </row>
    <row r="32" spans="2:33" s="45" customFormat="1" ht="16.5" customHeight="1">
      <c r="B32" s="331"/>
      <c r="C32" s="332"/>
      <c r="D32" s="332"/>
      <c r="E32" s="332"/>
      <c r="F32" s="332"/>
      <c r="G32" s="332"/>
      <c r="H32" s="332"/>
      <c r="I32" s="332"/>
      <c r="J32" s="333"/>
      <c r="K32" s="334"/>
      <c r="L32" s="335"/>
      <c r="M32" s="335"/>
      <c r="N32" s="335"/>
      <c r="O32" s="335"/>
      <c r="P32" s="335"/>
      <c r="Q32" s="335"/>
      <c r="R32" s="336"/>
      <c r="S32" s="346"/>
      <c r="T32" s="347"/>
      <c r="U32" s="347"/>
      <c r="V32" s="347"/>
      <c r="W32" s="347"/>
      <c r="X32" s="347"/>
      <c r="Y32" s="347"/>
      <c r="Z32" s="347"/>
      <c r="AA32" s="347"/>
      <c r="AB32" s="347"/>
      <c r="AC32" s="347"/>
      <c r="AD32" s="347"/>
      <c r="AE32" s="348"/>
      <c r="AF32" s="463"/>
      <c r="AG32" s="464"/>
    </row>
    <row r="33" spans="2:50" s="45" customFormat="1" ht="17.100000000000001" customHeight="1">
      <c r="B33" s="331"/>
      <c r="C33" s="332"/>
      <c r="D33" s="332"/>
      <c r="E33" s="332"/>
      <c r="F33" s="332"/>
      <c r="G33" s="332"/>
      <c r="H33" s="332"/>
      <c r="I33" s="332"/>
      <c r="J33" s="333"/>
      <c r="K33" s="334"/>
      <c r="L33" s="335"/>
      <c r="M33" s="335"/>
      <c r="N33" s="335"/>
      <c r="O33" s="335"/>
      <c r="P33" s="335"/>
      <c r="Q33" s="335"/>
      <c r="R33" s="336"/>
      <c r="S33" s="346"/>
      <c r="T33" s="347"/>
      <c r="U33" s="347"/>
      <c r="V33" s="347"/>
      <c r="W33" s="347"/>
      <c r="X33" s="347"/>
      <c r="Y33" s="347"/>
      <c r="Z33" s="347"/>
      <c r="AA33" s="347"/>
      <c r="AB33" s="347"/>
      <c r="AC33" s="347"/>
      <c r="AD33" s="347"/>
      <c r="AE33" s="348"/>
      <c r="AF33" s="463"/>
      <c r="AG33" s="464"/>
    </row>
    <row r="34" spans="2:50" s="45" customFormat="1" ht="17.100000000000001" customHeight="1">
      <c r="B34" s="331"/>
      <c r="C34" s="332"/>
      <c r="D34" s="332"/>
      <c r="E34" s="332"/>
      <c r="F34" s="332"/>
      <c r="G34" s="332"/>
      <c r="H34" s="332"/>
      <c r="I34" s="332"/>
      <c r="J34" s="333"/>
      <c r="K34" s="334"/>
      <c r="L34" s="335"/>
      <c r="M34" s="335"/>
      <c r="N34" s="335"/>
      <c r="O34" s="335"/>
      <c r="P34" s="335"/>
      <c r="Q34" s="335"/>
      <c r="R34" s="336"/>
      <c r="S34" s="346"/>
      <c r="T34" s="347"/>
      <c r="U34" s="347"/>
      <c r="V34" s="347"/>
      <c r="W34" s="347"/>
      <c r="X34" s="347"/>
      <c r="Y34" s="347"/>
      <c r="Z34" s="347"/>
      <c r="AA34" s="347"/>
      <c r="AB34" s="347"/>
      <c r="AC34" s="347"/>
      <c r="AD34" s="347"/>
      <c r="AE34" s="348"/>
      <c r="AF34" s="463"/>
      <c r="AG34" s="464"/>
    </row>
    <row r="35" spans="2:50" s="45" customFormat="1" ht="17.100000000000001" customHeight="1">
      <c r="B35" s="331"/>
      <c r="C35" s="332"/>
      <c r="D35" s="332"/>
      <c r="E35" s="332"/>
      <c r="F35" s="332"/>
      <c r="G35" s="332"/>
      <c r="H35" s="332"/>
      <c r="I35" s="332"/>
      <c r="J35" s="333"/>
      <c r="K35" s="334"/>
      <c r="L35" s="335"/>
      <c r="M35" s="335"/>
      <c r="N35" s="335"/>
      <c r="O35" s="335"/>
      <c r="P35" s="335"/>
      <c r="Q35" s="335"/>
      <c r="R35" s="336"/>
      <c r="S35" s="346"/>
      <c r="T35" s="347"/>
      <c r="U35" s="347"/>
      <c r="V35" s="347"/>
      <c r="W35" s="347"/>
      <c r="X35" s="347"/>
      <c r="Y35" s="347"/>
      <c r="Z35" s="347"/>
      <c r="AA35" s="347"/>
      <c r="AB35" s="347"/>
      <c r="AC35" s="347"/>
      <c r="AD35" s="347"/>
      <c r="AE35" s="348"/>
      <c r="AF35" s="463"/>
      <c r="AG35" s="464"/>
    </row>
    <row r="36" spans="2:50" s="45" customFormat="1" ht="17.100000000000001" customHeight="1">
      <c r="B36" s="331"/>
      <c r="C36" s="332"/>
      <c r="D36" s="332"/>
      <c r="E36" s="332"/>
      <c r="F36" s="332"/>
      <c r="G36" s="332"/>
      <c r="H36" s="332"/>
      <c r="I36" s="332"/>
      <c r="J36" s="333"/>
      <c r="K36" s="334"/>
      <c r="L36" s="335"/>
      <c r="M36" s="335"/>
      <c r="N36" s="335"/>
      <c r="O36" s="335"/>
      <c r="P36" s="335"/>
      <c r="Q36" s="335"/>
      <c r="R36" s="336"/>
      <c r="S36" s="346"/>
      <c r="T36" s="347"/>
      <c r="U36" s="347"/>
      <c r="V36" s="347"/>
      <c r="W36" s="347"/>
      <c r="X36" s="347"/>
      <c r="Y36" s="347"/>
      <c r="Z36" s="347"/>
      <c r="AA36" s="347"/>
      <c r="AB36" s="347"/>
      <c r="AC36" s="347"/>
      <c r="AD36" s="347"/>
      <c r="AE36" s="348"/>
      <c r="AF36" s="463"/>
      <c r="AG36" s="464"/>
    </row>
    <row r="37" spans="2:50" s="45" customFormat="1" ht="17.100000000000001" customHeight="1">
      <c r="B37" s="331"/>
      <c r="C37" s="332"/>
      <c r="D37" s="332"/>
      <c r="E37" s="332"/>
      <c r="F37" s="332"/>
      <c r="G37" s="332"/>
      <c r="H37" s="332"/>
      <c r="I37" s="332"/>
      <c r="J37" s="333"/>
      <c r="K37" s="334"/>
      <c r="L37" s="335"/>
      <c r="M37" s="335"/>
      <c r="N37" s="335"/>
      <c r="O37" s="335"/>
      <c r="P37" s="335"/>
      <c r="Q37" s="335"/>
      <c r="R37" s="336"/>
      <c r="S37" s="346"/>
      <c r="T37" s="347"/>
      <c r="U37" s="347"/>
      <c r="V37" s="347"/>
      <c r="W37" s="347"/>
      <c r="X37" s="347"/>
      <c r="Y37" s="347"/>
      <c r="Z37" s="347"/>
      <c r="AA37" s="347"/>
      <c r="AB37" s="347"/>
      <c r="AC37" s="347"/>
      <c r="AD37" s="347"/>
      <c r="AE37" s="348"/>
      <c r="AF37" s="463"/>
      <c r="AG37" s="464"/>
    </row>
    <row r="38" spans="2:50" s="45" customFormat="1" ht="17.100000000000001" customHeight="1">
      <c r="B38" s="331"/>
      <c r="C38" s="332"/>
      <c r="D38" s="332"/>
      <c r="E38" s="332"/>
      <c r="F38" s="332"/>
      <c r="G38" s="332"/>
      <c r="H38" s="332"/>
      <c r="I38" s="332"/>
      <c r="J38" s="333"/>
      <c r="K38" s="334"/>
      <c r="L38" s="335"/>
      <c r="M38" s="335"/>
      <c r="N38" s="335"/>
      <c r="O38" s="335"/>
      <c r="P38" s="335"/>
      <c r="Q38" s="335"/>
      <c r="R38" s="336"/>
      <c r="S38" s="346"/>
      <c r="T38" s="347"/>
      <c r="U38" s="347"/>
      <c r="V38" s="347"/>
      <c r="W38" s="347"/>
      <c r="X38" s="347"/>
      <c r="Y38" s="347"/>
      <c r="Z38" s="347"/>
      <c r="AA38" s="347"/>
      <c r="AB38" s="347"/>
      <c r="AC38" s="347"/>
      <c r="AD38" s="347"/>
      <c r="AE38" s="348"/>
      <c r="AF38" s="463"/>
      <c r="AG38" s="464"/>
      <c r="AX38" s="46"/>
    </row>
    <row r="39" spans="2:50" s="45" customFormat="1" ht="17.100000000000001" customHeight="1">
      <c r="B39" s="331"/>
      <c r="C39" s="332"/>
      <c r="D39" s="332"/>
      <c r="E39" s="332"/>
      <c r="F39" s="332"/>
      <c r="G39" s="332"/>
      <c r="H39" s="332"/>
      <c r="I39" s="332"/>
      <c r="J39" s="333"/>
      <c r="K39" s="334"/>
      <c r="L39" s="335"/>
      <c r="M39" s="335"/>
      <c r="N39" s="335"/>
      <c r="O39" s="335"/>
      <c r="P39" s="335"/>
      <c r="Q39" s="335"/>
      <c r="R39" s="336"/>
      <c r="S39" s="346"/>
      <c r="T39" s="347"/>
      <c r="U39" s="347"/>
      <c r="V39" s="347"/>
      <c r="W39" s="347"/>
      <c r="X39" s="347"/>
      <c r="Y39" s="347"/>
      <c r="Z39" s="347"/>
      <c r="AA39" s="347"/>
      <c r="AB39" s="347"/>
      <c r="AC39" s="347"/>
      <c r="AD39" s="347"/>
      <c r="AE39" s="348"/>
      <c r="AF39" s="463"/>
      <c r="AG39" s="464"/>
    </row>
    <row r="40" spans="2:50" s="45" customFormat="1" ht="17.100000000000001" customHeight="1">
      <c r="B40" s="331"/>
      <c r="C40" s="332"/>
      <c r="D40" s="332"/>
      <c r="E40" s="332"/>
      <c r="F40" s="332"/>
      <c r="G40" s="332"/>
      <c r="H40" s="332"/>
      <c r="I40" s="332"/>
      <c r="J40" s="333"/>
      <c r="K40" s="334"/>
      <c r="L40" s="335"/>
      <c r="M40" s="335"/>
      <c r="N40" s="335"/>
      <c r="O40" s="335"/>
      <c r="P40" s="335"/>
      <c r="Q40" s="335"/>
      <c r="R40" s="336"/>
      <c r="S40" s="346"/>
      <c r="T40" s="347"/>
      <c r="U40" s="347"/>
      <c r="V40" s="347"/>
      <c r="W40" s="347"/>
      <c r="X40" s="347"/>
      <c r="Y40" s="347"/>
      <c r="Z40" s="347"/>
      <c r="AA40" s="347"/>
      <c r="AB40" s="347"/>
      <c r="AC40" s="347"/>
      <c r="AD40" s="347"/>
      <c r="AE40" s="348"/>
      <c r="AF40" s="463"/>
      <c r="AG40" s="464"/>
    </row>
    <row r="41" spans="2:50" s="45" customFormat="1" ht="17.100000000000001" customHeight="1">
      <c r="B41" s="331"/>
      <c r="C41" s="332"/>
      <c r="D41" s="332"/>
      <c r="E41" s="332"/>
      <c r="F41" s="332"/>
      <c r="G41" s="332"/>
      <c r="H41" s="332"/>
      <c r="I41" s="332"/>
      <c r="J41" s="333"/>
      <c r="K41" s="334"/>
      <c r="L41" s="335"/>
      <c r="M41" s="335"/>
      <c r="N41" s="335"/>
      <c r="O41" s="335"/>
      <c r="P41" s="335"/>
      <c r="Q41" s="335"/>
      <c r="R41" s="336"/>
      <c r="S41" s="346"/>
      <c r="T41" s="347"/>
      <c r="U41" s="347"/>
      <c r="V41" s="347"/>
      <c r="W41" s="347"/>
      <c r="X41" s="347"/>
      <c r="Y41" s="347"/>
      <c r="Z41" s="347"/>
      <c r="AA41" s="347"/>
      <c r="AB41" s="347"/>
      <c r="AC41" s="347"/>
      <c r="AD41" s="347"/>
      <c r="AE41" s="348"/>
      <c r="AF41" s="463"/>
      <c r="AG41" s="464"/>
    </row>
    <row r="42" spans="2:50" s="45" customFormat="1" ht="17.100000000000001" customHeight="1">
      <c r="B42" s="331"/>
      <c r="C42" s="332"/>
      <c r="D42" s="332"/>
      <c r="E42" s="332"/>
      <c r="F42" s="332"/>
      <c r="G42" s="332"/>
      <c r="H42" s="332"/>
      <c r="I42" s="332"/>
      <c r="J42" s="333"/>
      <c r="K42" s="334"/>
      <c r="L42" s="335"/>
      <c r="M42" s="335"/>
      <c r="N42" s="335"/>
      <c r="O42" s="335"/>
      <c r="P42" s="335"/>
      <c r="Q42" s="335"/>
      <c r="R42" s="336"/>
      <c r="S42" s="346"/>
      <c r="T42" s="347"/>
      <c r="U42" s="347"/>
      <c r="V42" s="347"/>
      <c r="W42" s="347"/>
      <c r="X42" s="347"/>
      <c r="Y42" s="347"/>
      <c r="Z42" s="347"/>
      <c r="AA42" s="347"/>
      <c r="AB42" s="347"/>
      <c r="AC42" s="347"/>
      <c r="AD42" s="347"/>
      <c r="AE42" s="348"/>
      <c r="AF42" s="463"/>
      <c r="AG42" s="464"/>
    </row>
    <row r="43" spans="2:50" ht="18.75" customHeight="1">
      <c r="B43" s="337" t="s">
        <v>81</v>
      </c>
      <c r="C43" s="338"/>
      <c r="D43" s="338"/>
      <c r="E43" s="338"/>
      <c r="F43" s="338"/>
      <c r="G43" s="338"/>
      <c r="H43" s="338"/>
      <c r="I43" s="338"/>
      <c r="J43" s="339"/>
      <c r="K43" s="340">
        <f>SUM(K20:R42)</f>
        <v>0</v>
      </c>
      <c r="L43" s="341"/>
      <c r="M43" s="341"/>
      <c r="N43" s="341"/>
      <c r="O43" s="341"/>
      <c r="P43" s="341"/>
      <c r="Q43" s="341"/>
      <c r="R43" s="342"/>
      <c r="S43" s="343"/>
      <c r="T43" s="344"/>
      <c r="U43" s="344"/>
      <c r="V43" s="344"/>
      <c r="W43" s="344"/>
      <c r="X43" s="344"/>
      <c r="Y43" s="344"/>
      <c r="Z43" s="344"/>
      <c r="AA43" s="344"/>
      <c r="AB43" s="344"/>
      <c r="AC43" s="344"/>
      <c r="AD43" s="344"/>
      <c r="AE43" s="344"/>
      <c r="AF43" s="344"/>
      <c r="AG43" s="345"/>
    </row>
    <row r="44" spans="2:50" ht="17.100000000000001" customHeight="1">
      <c r="B44" s="473" t="s">
        <v>112</v>
      </c>
      <c r="C44" s="474"/>
      <c r="D44" s="474"/>
      <c r="E44" s="474"/>
      <c r="F44" s="474"/>
      <c r="G44" s="474"/>
      <c r="H44" s="474"/>
      <c r="I44" s="474"/>
      <c r="J44" s="474"/>
      <c r="K44" s="474"/>
      <c r="L44" s="474"/>
      <c r="M44" s="474"/>
      <c r="N44" s="474"/>
      <c r="O44" s="474"/>
      <c r="P44" s="474"/>
      <c r="Q44" s="474"/>
      <c r="R44" s="474"/>
      <c r="S44" s="474"/>
      <c r="T44" s="474"/>
      <c r="U44" s="474"/>
      <c r="V44" s="474"/>
      <c r="W44" s="474"/>
      <c r="X44" s="474"/>
      <c r="Y44" s="474"/>
      <c r="Z44" s="474"/>
      <c r="AA44" s="474"/>
      <c r="AB44" s="474"/>
      <c r="AC44" s="474"/>
      <c r="AD44" s="474"/>
      <c r="AE44" s="474"/>
      <c r="AF44" s="474"/>
      <c r="AG44" s="475"/>
    </row>
    <row r="45" spans="2:50">
      <c r="B45" s="25" t="s">
        <v>4</v>
      </c>
      <c r="C45" s="26"/>
      <c r="D45" s="26"/>
      <c r="E45" s="26"/>
      <c r="F45" s="26"/>
      <c r="G45" s="26"/>
      <c r="H45" s="26"/>
      <c r="I45" s="26"/>
      <c r="J45" s="27"/>
      <c r="K45" s="25" t="s">
        <v>5</v>
      </c>
      <c r="L45" s="26"/>
      <c r="M45" s="26"/>
      <c r="N45" s="26"/>
      <c r="O45" s="26"/>
      <c r="P45" s="26"/>
      <c r="Q45" s="27"/>
      <c r="R45" s="25" t="s">
        <v>6</v>
      </c>
      <c r="S45" s="27"/>
      <c r="T45" s="25" t="s">
        <v>7</v>
      </c>
      <c r="U45" s="26"/>
      <c r="V45" s="26"/>
      <c r="W45" s="27"/>
      <c r="X45" s="470" t="s">
        <v>2</v>
      </c>
      <c r="Y45" s="471"/>
      <c r="Z45" s="471"/>
      <c r="AA45" s="471"/>
      <c r="AB45" s="472"/>
      <c r="AC45" s="25" t="s">
        <v>43</v>
      </c>
      <c r="AD45" s="26"/>
      <c r="AE45" s="26"/>
      <c r="AF45" s="26"/>
      <c r="AG45" s="27"/>
    </row>
    <row r="46" spans="2:50" ht="17.100000000000001" customHeight="1">
      <c r="B46" s="346"/>
      <c r="C46" s="352"/>
      <c r="D46" s="352"/>
      <c r="E46" s="352"/>
      <c r="F46" s="352"/>
      <c r="G46" s="352"/>
      <c r="H46" s="352"/>
      <c r="I46" s="352"/>
      <c r="J46" s="352"/>
      <c r="K46" s="346"/>
      <c r="L46" s="352"/>
      <c r="M46" s="352"/>
      <c r="N46" s="352"/>
      <c r="O46" s="352"/>
      <c r="P46" s="352"/>
      <c r="Q46" s="352"/>
      <c r="R46" s="346"/>
      <c r="S46" s="363"/>
      <c r="T46" s="364"/>
      <c r="U46" s="365"/>
      <c r="V46" s="365"/>
      <c r="W46" s="366"/>
      <c r="X46" s="383">
        <f t="shared" ref="X46:X51" si="0">R46*T46</f>
        <v>0</v>
      </c>
      <c r="Y46" s="383"/>
      <c r="Z46" s="383"/>
      <c r="AA46" s="383"/>
      <c r="AB46" s="383"/>
      <c r="AC46" s="400"/>
      <c r="AD46" s="400"/>
      <c r="AE46" s="400"/>
      <c r="AF46" s="400"/>
      <c r="AG46" s="400"/>
    </row>
    <row r="47" spans="2:50" s="45" customFormat="1" ht="17.100000000000001" customHeight="1">
      <c r="B47" s="346"/>
      <c r="C47" s="352"/>
      <c r="D47" s="352"/>
      <c r="E47" s="352"/>
      <c r="F47" s="352"/>
      <c r="G47" s="352"/>
      <c r="H47" s="352"/>
      <c r="I47" s="352"/>
      <c r="J47" s="352"/>
      <c r="K47" s="346"/>
      <c r="L47" s="352"/>
      <c r="M47" s="352"/>
      <c r="N47" s="352"/>
      <c r="O47" s="352"/>
      <c r="P47" s="352"/>
      <c r="Q47" s="352"/>
      <c r="R47" s="346"/>
      <c r="S47" s="363"/>
      <c r="T47" s="364"/>
      <c r="U47" s="365"/>
      <c r="V47" s="365"/>
      <c r="W47" s="366"/>
      <c r="X47" s="383">
        <f t="shared" si="0"/>
        <v>0</v>
      </c>
      <c r="Y47" s="383"/>
      <c r="Z47" s="383"/>
      <c r="AA47" s="383"/>
      <c r="AB47" s="383"/>
      <c r="AC47" s="400"/>
      <c r="AD47" s="400"/>
      <c r="AE47" s="400"/>
      <c r="AF47" s="400"/>
      <c r="AG47" s="400"/>
    </row>
    <row r="48" spans="2:50" s="45" customFormat="1" ht="17.100000000000001" customHeight="1">
      <c r="B48" s="346"/>
      <c r="C48" s="352"/>
      <c r="D48" s="352"/>
      <c r="E48" s="352"/>
      <c r="F48" s="352"/>
      <c r="G48" s="352"/>
      <c r="H48" s="352"/>
      <c r="I48" s="352"/>
      <c r="J48" s="352"/>
      <c r="K48" s="346"/>
      <c r="L48" s="352"/>
      <c r="M48" s="352"/>
      <c r="N48" s="352"/>
      <c r="O48" s="352"/>
      <c r="P48" s="352"/>
      <c r="Q48" s="352"/>
      <c r="R48" s="346"/>
      <c r="S48" s="363"/>
      <c r="T48" s="364"/>
      <c r="U48" s="365"/>
      <c r="V48" s="365"/>
      <c r="W48" s="366"/>
      <c r="X48" s="383">
        <f t="shared" si="0"/>
        <v>0</v>
      </c>
      <c r="Y48" s="383"/>
      <c r="Z48" s="383"/>
      <c r="AA48" s="383"/>
      <c r="AB48" s="383"/>
      <c r="AC48" s="400"/>
      <c r="AD48" s="400"/>
      <c r="AE48" s="400"/>
      <c r="AF48" s="400"/>
      <c r="AG48" s="400"/>
    </row>
    <row r="49" spans="2:33" s="45" customFormat="1" ht="17.100000000000001" customHeight="1">
      <c r="B49" s="346"/>
      <c r="C49" s="352"/>
      <c r="D49" s="352"/>
      <c r="E49" s="352"/>
      <c r="F49" s="352"/>
      <c r="G49" s="352"/>
      <c r="H49" s="352"/>
      <c r="I49" s="352"/>
      <c r="J49" s="352"/>
      <c r="K49" s="346"/>
      <c r="L49" s="352"/>
      <c r="M49" s="352"/>
      <c r="N49" s="352"/>
      <c r="O49" s="352"/>
      <c r="P49" s="352"/>
      <c r="Q49" s="352"/>
      <c r="R49" s="346"/>
      <c r="S49" s="363"/>
      <c r="T49" s="364"/>
      <c r="U49" s="365"/>
      <c r="V49" s="365"/>
      <c r="W49" s="366"/>
      <c r="X49" s="383">
        <f t="shared" si="0"/>
        <v>0</v>
      </c>
      <c r="Y49" s="383"/>
      <c r="Z49" s="383"/>
      <c r="AA49" s="383"/>
      <c r="AB49" s="383"/>
      <c r="AC49" s="400"/>
      <c r="AD49" s="400"/>
      <c r="AE49" s="400"/>
      <c r="AF49" s="400"/>
      <c r="AG49" s="400"/>
    </row>
    <row r="50" spans="2:33" s="45" customFormat="1" ht="17.100000000000001" customHeight="1">
      <c r="B50" s="346"/>
      <c r="C50" s="352"/>
      <c r="D50" s="352"/>
      <c r="E50" s="352"/>
      <c r="F50" s="352"/>
      <c r="G50" s="352"/>
      <c r="H50" s="352"/>
      <c r="I50" s="352"/>
      <c r="J50" s="352"/>
      <c r="K50" s="346"/>
      <c r="L50" s="352"/>
      <c r="M50" s="352"/>
      <c r="N50" s="352"/>
      <c r="O50" s="352"/>
      <c r="P50" s="352"/>
      <c r="Q50" s="352"/>
      <c r="R50" s="346"/>
      <c r="S50" s="363"/>
      <c r="T50" s="364"/>
      <c r="U50" s="365"/>
      <c r="V50" s="365"/>
      <c r="W50" s="366"/>
      <c r="X50" s="383">
        <f t="shared" si="0"/>
        <v>0</v>
      </c>
      <c r="Y50" s="383"/>
      <c r="Z50" s="383"/>
      <c r="AA50" s="383"/>
      <c r="AB50" s="383"/>
      <c r="AC50" s="400"/>
      <c r="AD50" s="400"/>
      <c r="AE50" s="400"/>
      <c r="AF50" s="400"/>
      <c r="AG50" s="400"/>
    </row>
    <row r="51" spans="2:33" s="45" customFormat="1" ht="17.100000000000001" customHeight="1">
      <c r="B51" s="367"/>
      <c r="C51" s="368"/>
      <c r="D51" s="368"/>
      <c r="E51" s="368"/>
      <c r="F51" s="368"/>
      <c r="G51" s="368"/>
      <c r="H51" s="368"/>
      <c r="I51" s="368"/>
      <c r="J51" s="368"/>
      <c r="K51" s="367"/>
      <c r="L51" s="368"/>
      <c r="M51" s="368"/>
      <c r="N51" s="368"/>
      <c r="O51" s="368"/>
      <c r="P51" s="368"/>
      <c r="Q51" s="368"/>
      <c r="R51" s="367"/>
      <c r="S51" s="382"/>
      <c r="T51" s="349"/>
      <c r="U51" s="350"/>
      <c r="V51" s="350"/>
      <c r="W51" s="351"/>
      <c r="X51" s="402">
        <f t="shared" si="0"/>
        <v>0</v>
      </c>
      <c r="Y51" s="402"/>
      <c r="Z51" s="402"/>
      <c r="AA51" s="402"/>
      <c r="AB51" s="402"/>
      <c r="AC51" s="401"/>
      <c r="AD51" s="401"/>
      <c r="AE51" s="401"/>
      <c r="AF51" s="401"/>
      <c r="AG51" s="401"/>
    </row>
    <row r="52" spans="2:33">
      <c r="B52" s="381" t="s">
        <v>8</v>
      </c>
      <c r="C52" s="381"/>
      <c r="D52" s="381"/>
      <c r="E52" s="381"/>
      <c r="F52" s="381"/>
      <c r="G52" s="381"/>
      <c r="H52" s="381"/>
      <c r="I52" s="381"/>
      <c r="J52" s="381"/>
      <c r="K52" s="381"/>
      <c r="L52" s="381"/>
      <c r="M52" s="381"/>
      <c r="N52" s="381"/>
      <c r="O52" s="381"/>
      <c r="P52" s="381"/>
      <c r="Q52" s="381"/>
      <c r="R52" s="381"/>
      <c r="S52" s="381"/>
      <c r="T52" s="381"/>
      <c r="U52" s="381"/>
      <c r="V52" s="381"/>
      <c r="W52" s="381"/>
      <c r="X52" s="381"/>
      <c r="Y52" s="381"/>
      <c r="Z52" s="381"/>
      <c r="AA52" s="381"/>
      <c r="AB52" s="381"/>
      <c r="AC52" s="381"/>
      <c r="AD52" s="381"/>
      <c r="AE52" s="381"/>
      <c r="AF52" s="381"/>
      <c r="AG52" s="381"/>
    </row>
    <row r="53" spans="2:33">
      <c r="B53" s="380" t="s">
        <v>9</v>
      </c>
      <c r="C53" s="380"/>
      <c r="D53" s="380"/>
      <c r="E53" s="380"/>
      <c r="F53" s="380"/>
      <c r="G53" s="380"/>
      <c r="H53" s="380"/>
      <c r="I53" s="380"/>
      <c r="J53" s="380"/>
      <c r="K53" s="380"/>
      <c r="L53" s="380"/>
      <c r="M53" s="380"/>
      <c r="N53" s="380"/>
      <c r="O53" s="380"/>
      <c r="P53" s="380"/>
      <c r="Q53" s="380"/>
      <c r="R53" s="380"/>
      <c r="S53" s="380"/>
      <c r="T53" s="380"/>
      <c r="U53" s="380"/>
      <c r="V53" s="380"/>
      <c r="W53" s="380"/>
      <c r="X53" s="380"/>
      <c r="Y53" s="380"/>
      <c r="Z53" s="380"/>
      <c r="AA53" s="380"/>
      <c r="AB53" s="380"/>
      <c r="AC53" s="380"/>
      <c r="AD53" s="380"/>
      <c r="AE53" s="380"/>
      <c r="AF53" s="380"/>
      <c r="AG53" s="380"/>
    </row>
  </sheetData>
  <sheetProtection sheet="1" formatCells="0" formatColumns="0" formatRows="0" insertRows="0" selectLockedCells="1"/>
  <mergeCells count="162">
    <mergeCell ref="S36:AE36"/>
    <mergeCell ref="AF36:AG36"/>
    <mergeCell ref="S42:AE42"/>
    <mergeCell ref="AF42:AG42"/>
    <mergeCell ref="S37:AE37"/>
    <mergeCell ref="AF37:AG37"/>
    <mergeCell ref="S38:AE38"/>
    <mergeCell ref="AF38:AG38"/>
    <mergeCell ref="S39:AE39"/>
    <mergeCell ref="AF39:AG39"/>
    <mergeCell ref="S40:AE40"/>
    <mergeCell ref="AF40:AG40"/>
    <mergeCell ref="S41:AE41"/>
    <mergeCell ref="AF41:AG41"/>
    <mergeCell ref="AF31:AG31"/>
    <mergeCell ref="S32:AE32"/>
    <mergeCell ref="AF32:AG32"/>
    <mergeCell ref="S33:AE33"/>
    <mergeCell ref="AF33:AG33"/>
    <mergeCell ref="S34:AE34"/>
    <mergeCell ref="AF34:AG34"/>
    <mergeCell ref="S35:AE35"/>
    <mergeCell ref="AF35:AG35"/>
    <mergeCell ref="S26:AE26"/>
    <mergeCell ref="AF26:AG26"/>
    <mergeCell ref="S27:AE27"/>
    <mergeCell ref="AF27:AG27"/>
    <mergeCell ref="S28:AE28"/>
    <mergeCell ref="AF28:AG28"/>
    <mergeCell ref="S29:AE29"/>
    <mergeCell ref="AF29:AG29"/>
    <mergeCell ref="S30:AE30"/>
    <mergeCell ref="AF30:AG30"/>
    <mergeCell ref="X47:AB47"/>
    <mergeCell ref="B19:J19"/>
    <mergeCell ref="X45:AB45"/>
    <mergeCell ref="B44:AG44"/>
    <mergeCell ref="R46:S46"/>
    <mergeCell ref="B20:J20"/>
    <mergeCell ref="AC46:AG46"/>
    <mergeCell ref="AC47:AG47"/>
    <mergeCell ref="B26:J26"/>
    <mergeCell ref="B27:J27"/>
    <mergeCell ref="K27:R27"/>
    <mergeCell ref="B28:J28"/>
    <mergeCell ref="B29:J29"/>
    <mergeCell ref="K29:R29"/>
    <mergeCell ref="B30:J30"/>
    <mergeCell ref="K26:R26"/>
    <mergeCell ref="B21:J21"/>
    <mergeCell ref="B22:J22"/>
    <mergeCell ref="B23:J23"/>
    <mergeCell ref="AF22:AG22"/>
    <mergeCell ref="S23:AE23"/>
    <mergeCell ref="AF23:AG23"/>
    <mergeCell ref="S24:AE24"/>
    <mergeCell ref="AF24:AG24"/>
    <mergeCell ref="B24:J24"/>
    <mergeCell ref="K24:R24"/>
    <mergeCell ref="B25:J25"/>
    <mergeCell ref="A7:AG7"/>
    <mergeCell ref="B10:E17"/>
    <mergeCell ref="F10:L12"/>
    <mergeCell ref="M10:S12"/>
    <mergeCell ref="T13:Z13"/>
    <mergeCell ref="AA13:AG13"/>
    <mergeCell ref="M14:S16"/>
    <mergeCell ref="T14:Z16"/>
    <mergeCell ref="A8:AG8"/>
    <mergeCell ref="M13:S13"/>
    <mergeCell ref="A9:AG9"/>
    <mergeCell ref="AA10:AG12"/>
    <mergeCell ref="F14:L16"/>
    <mergeCell ref="S20:AE20"/>
    <mergeCell ref="S21:AD21"/>
    <mergeCell ref="AF20:AG20"/>
    <mergeCell ref="AF21:AG21"/>
    <mergeCell ref="S22:AE22"/>
    <mergeCell ref="S25:AE25"/>
    <mergeCell ref="AF25:AG25"/>
    <mergeCell ref="K20:R20"/>
    <mergeCell ref="B53:AG53"/>
    <mergeCell ref="R50:S50"/>
    <mergeCell ref="T50:W50"/>
    <mergeCell ref="R48:S48"/>
    <mergeCell ref="B52:AG52"/>
    <mergeCell ref="B46:J46"/>
    <mergeCell ref="R51:S51"/>
    <mergeCell ref="X50:AB50"/>
    <mergeCell ref="M17:S17"/>
    <mergeCell ref="T17:Z17"/>
    <mergeCell ref="AA17:AG17"/>
    <mergeCell ref="S19:AG19"/>
    <mergeCell ref="B18:AG18"/>
    <mergeCell ref="F17:L17"/>
    <mergeCell ref="AC48:AG48"/>
    <mergeCell ref="AC49:AG49"/>
    <mergeCell ref="AC50:AG50"/>
    <mergeCell ref="AC51:AG51"/>
    <mergeCell ref="K46:Q46"/>
    <mergeCell ref="K19:R19"/>
    <mergeCell ref="X48:AB48"/>
    <mergeCell ref="X49:AB49"/>
    <mergeCell ref="X46:AB46"/>
    <mergeCell ref="X51:AB51"/>
    <mergeCell ref="T51:W51"/>
    <mergeCell ref="B50:J50"/>
    <mergeCell ref="T10:Z10"/>
    <mergeCell ref="T11:Z11"/>
    <mergeCell ref="W5:AA5"/>
    <mergeCell ref="AB5:AG5"/>
    <mergeCell ref="R49:S49"/>
    <mergeCell ref="T49:W49"/>
    <mergeCell ref="T47:W47"/>
    <mergeCell ref="T48:W48"/>
    <mergeCell ref="B47:J47"/>
    <mergeCell ref="K47:Q47"/>
    <mergeCell ref="B51:J51"/>
    <mergeCell ref="R47:S47"/>
    <mergeCell ref="K50:Q50"/>
    <mergeCell ref="K51:Q51"/>
    <mergeCell ref="B48:J48"/>
    <mergeCell ref="K48:Q48"/>
    <mergeCell ref="B49:J49"/>
    <mergeCell ref="K49:Q49"/>
    <mergeCell ref="F13:L13"/>
    <mergeCell ref="T46:W46"/>
    <mergeCell ref="AA14:AG16"/>
    <mergeCell ref="K28:R28"/>
    <mergeCell ref="K21:R21"/>
    <mergeCell ref="K23:R23"/>
    <mergeCell ref="K25:R25"/>
    <mergeCell ref="K33:R33"/>
    <mergeCell ref="K34:R34"/>
    <mergeCell ref="K35:R35"/>
    <mergeCell ref="K30:R30"/>
    <mergeCell ref="K31:R31"/>
    <mergeCell ref="K22:R22"/>
    <mergeCell ref="B31:J31"/>
    <mergeCell ref="B32:J32"/>
    <mergeCell ref="B33:J33"/>
    <mergeCell ref="B39:J39"/>
    <mergeCell ref="B40:J40"/>
    <mergeCell ref="K32:R32"/>
    <mergeCell ref="B43:J43"/>
    <mergeCell ref="K43:R43"/>
    <mergeCell ref="S43:AG43"/>
    <mergeCell ref="K36:R36"/>
    <mergeCell ref="K37:R37"/>
    <mergeCell ref="K41:R41"/>
    <mergeCell ref="K38:R38"/>
    <mergeCell ref="K39:R39"/>
    <mergeCell ref="K40:R40"/>
    <mergeCell ref="B41:J41"/>
    <mergeCell ref="B42:J42"/>
    <mergeCell ref="K42:R42"/>
    <mergeCell ref="B34:J34"/>
    <mergeCell ref="B35:J35"/>
    <mergeCell ref="B36:J36"/>
    <mergeCell ref="B37:J37"/>
    <mergeCell ref="B38:J38"/>
    <mergeCell ref="S31:AE31"/>
  </mergeCells>
  <phoneticPr fontId="1"/>
  <dataValidations count="3">
    <dataValidation type="whole" operator="greaterThanOrEqual" allowBlank="1" showInputMessage="1" showErrorMessage="1" sqref="F13:S13">
      <formula1>0</formula1>
    </dataValidation>
    <dataValidation type="whole" operator="greaterThanOrEqual" allowBlank="1" showInputMessage="1" showErrorMessage="1" sqref="K20:R42">
      <formula1>1</formula1>
    </dataValidation>
    <dataValidation type="list" allowBlank="1" showInputMessage="1" showErrorMessage="1" sqref="AF20:AG41 AF42:AG42">
      <formula1>"代,共①,共②,共③,共④,共⑤"</formula1>
    </dataValidation>
  </dataValidations>
  <printOptions horizontalCentered="1"/>
  <pageMargins left="0.70866141732283472" right="0.51181102362204722" top="0.55118110236220474" bottom="0.55118110236220474" header="0.31496062992125984" footer="0.31496062992125984"/>
  <pageSetup paperSize="9" fitToHeight="0" orientation="portrait" r:id="rId1"/>
  <headerFooter>
    <oddFooter>&amp;Rver.1.1</oddFooter>
  </headerFooter>
  <colBreaks count="1" manualBreakCount="1">
    <brk id="27" min="4" max="55" man="1"/>
  </colBreaks>
  <ignoredErrors>
    <ignoredError sqref="X46:AB51"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48"/>
  <sheetViews>
    <sheetView view="pageBreakPreview" zoomScaleNormal="100" zoomScaleSheetLayoutView="100" workbookViewId="0">
      <selection activeCell="B6" sqref="B6:J6"/>
    </sheetView>
  </sheetViews>
  <sheetFormatPr defaultColWidth="2.625" defaultRowHeight="13.5"/>
  <cols>
    <col min="1" max="1" width="2.625" style="28"/>
    <col min="2" max="2" width="3.125" style="28" bestFit="1" customWidth="1"/>
    <col min="3" max="6" width="2.625" style="28"/>
    <col min="7" max="7" width="2.625" style="28" customWidth="1"/>
    <col min="8" max="36" width="2.625" style="28"/>
    <col min="37" max="37" width="12.75" style="28" bestFit="1" customWidth="1"/>
    <col min="38" max="16384" width="2.625" style="28"/>
  </cols>
  <sheetData>
    <row r="1" spans="1:33" ht="17.25">
      <c r="A1" s="37"/>
      <c r="B1" s="38" t="s">
        <v>200</v>
      </c>
    </row>
    <row r="2" spans="1:33" ht="17.25">
      <c r="B2" s="39" t="s">
        <v>83</v>
      </c>
    </row>
    <row r="3" spans="1:33" ht="17.25">
      <c r="B3" s="39"/>
      <c r="W3" s="359" t="s">
        <v>93</v>
      </c>
      <c r="X3" s="359"/>
      <c r="Y3" s="359"/>
      <c r="Z3" s="359"/>
      <c r="AA3" s="359"/>
      <c r="AB3" s="360">
        <f>【別紙1】!$K$6</f>
        <v>0</v>
      </c>
      <c r="AC3" s="361"/>
      <c r="AD3" s="361"/>
      <c r="AE3" s="361"/>
      <c r="AF3" s="361"/>
      <c r="AG3" s="362"/>
    </row>
    <row r="4" spans="1:33" ht="30" customHeight="1">
      <c r="A4" s="479" t="s">
        <v>237</v>
      </c>
      <c r="B4" s="479"/>
      <c r="C4" s="479"/>
      <c r="D4" s="479"/>
      <c r="E4" s="479"/>
      <c r="F4" s="479"/>
      <c r="G4" s="479"/>
      <c r="H4" s="479"/>
      <c r="I4" s="479"/>
      <c r="J4" s="479"/>
      <c r="K4" s="479"/>
      <c r="L4" s="479"/>
      <c r="M4" s="479"/>
      <c r="N4" s="479"/>
      <c r="O4" s="479"/>
      <c r="P4" s="479"/>
      <c r="Q4" s="479"/>
      <c r="R4" s="479"/>
      <c r="S4" s="479"/>
      <c r="T4" s="479"/>
      <c r="U4" s="479"/>
      <c r="V4" s="479"/>
      <c r="W4" s="479"/>
      <c r="X4" s="479"/>
      <c r="Y4" s="479"/>
      <c r="Z4" s="479"/>
      <c r="AA4" s="479"/>
      <c r="AB4" s="479"/>
      <c r="AC4" s="479"/>
      <c r="AD4" s="479"/>
      <c r="AE4" s="479"/>
      <c r="AF4" s="479"/>
      <c r="AG4" s="479"/>
    </row>
    <row r="5" spans="1:33" ht="17.100000000000001" customHeight="1">
      <c r="B5" s="468" t="s">
        <v>199</v>
      </c>
      <c r="C5" s="469"/>
      <c r="D5" s="469"/>
      <c r="E5" s="469"/>
      <c r="F5" s="469"/>
      <c r="G5" s="469"/>
      <c r="H5" s="469"/>
      <c r="I5" s="469"/>
      <c r="J5" s="469"/>
      <c r="K5" s="391" t="s">
        <v>53</v>
      </c>
      <c r="L5" s="392"/>
      <c r="M5" s="392"/>
      <c r="N5" s="392"/>
      <c r="O5" s="392"/>
      <c r="P5" s="392"/>
      <c r="Q5" s="392"/>
      <c r="R5" s="393"/>
      <c r="S5" s="391" t="s">
        <v>198</v>
      </c>
      <c r="T5" s="392"/>
      <c r="U5" s="392"/>
      <c r="V5" s="392"/>
      <c r="W5" s="392"/>
      <c r="X5" s="392"/>
      <c r="Y5" s="392"/>
      <c r="Z5" s="392"/>
      <c r="AA5" s="392"/>
      <c r="AB5" s="392"/>
      <c r="AC5" s="392"/>
      <c r="AD5" s="392"/>
      <c r="AE5" s="392"/>
      <c r="AF5" s="392"/>
      <c r="AG5" s="393"/>
    </row>
    <row r="6" spans="1:33" ht="17.100000000000001" customHeight="1">
      <c r="B6" s="476" t="s">
        <v>201</v>
      </c>
      <c r="C6" s="477"/>
      <c r="D6" s="477"/>
      <c r="E6" s="477"/>
      <c r="F6" s="477"/>
      <c r="G6" s="477"/>
      <c r="H6" s="477"/>
      <c r="I6" s="477"/>
      <c r="J6" s="478"/>
      <c r="K6" s="465"/>
      <c r="L6" s="466"/>
      <c r="M6" s="466"/>
      <c r="N6" s="466"/>
      <c r="O6" s="466"/>
      <c r="P6" s="466"/>
      <c r="Q6" s="466"/>
      <c r="R6" s="467"/>
      <c r="S6" s="459" t="s">
        <v>203</v>
      </c>
      <c r="T6" s="460"/>
      <c r="U6" s="460"/>
      <c r="V6" s="460"/>
      <c r="W6" s="460"/>
      <c r="X6" s="460"/>
      <c r="Y6" s="460"/>
      <c r="Z6" s="460"/>
      <c r="AA6" s="460"/>
      <c r="AB6" s="460"/>
      <c r="AC6" s="460"/>
      <c r="AD6" s="460"/>
      <c r="AE6" s="460"/>
      <c r="AF6" s="461"/>
      <c r="AG6" s="462"/>
    </row>
    <row r="7" spans="1:33" s="45" customFormat="1" ht="16.5" customHeight="1">
      <c r="B7" s="331" t="s">
        <v>202</v>
      </c>
      <c r="C7" s="332"/>
      <c r="D7" s="332"/>
      <c r="E7" s="332"/>
      <c r="F7" s="332"/>
      <c r="G7" s="332"/>
      <c r="H7" s="332"/>
      <c r="I7" s="332"/>
      <c r="J7" s="333"/>
      <c r="K7" s="334"/>
      <c r="L7" s="335"/>
      <c r="M7" s="335"/>
      <c r="N7" s="335"/>
      <c r="O7" s="335"/>
      <c r="P7" s="335"/>
      <c r="Q7" s="335"/>
      <c r="R7" s="336"/>
      <c r="S7" s="346" t="s">
        <v>204</v>
      </c>
      <c r="T7" s="347"/>
      <c r="U7" s="347"/>
      <c r="V7" s="347"/>
      <c r="W7" s="347"/>
      <c r="X7" s="347"/>
      <c r="Y7" s="347"/>
      <c r="Z7" s="347"/>
      <c r="AA7" s="347"/>
      <c r="AB7" s="347"/>
      <c r="AC7" s="347"/>
      <c r="AD7" s="347"/>
      <c r="AE7" s="347"/>
      <c r="AF7" s="463"/>
      <c r="AG7" s="464"/>
    </row>
    <row r="8" spans="1:33" s="45" customFormat="1" ht="17.100000000000001" customHeight="1">
      <c r="B8" s="331"/>
      <c r="C8" s="332"/>
      <c r="D8" s="332"/>
      <c r="E8" s="332"/>
      <c r="F8" s="332"/>
      <c r="G8" s="332"/>
      <c r="H8" s="332"/>
      <c r="I8" s="332"/>
      <c r="J8" s="333"/>
      <c r="K8" s="334"/>
      <c r="L8" s="335"/>
      <c r="M8" s="335"/>
      <c r="N8" s="335"/>
      <c r="O8" s="335"/>
      <c r="P8" s="335"/>
      <c r="Q8" s="335"/>
      <c r="R8" s="336"/>
      <c r="S8" s="346"/>
      <c r="T8" s="347"/>
      <c r="U8" s="347"/>
      <c r="V8" s="347"/>
      <c r="W8" s="347"/>
      <c r="X8" s="347"/>
      <c r="Y8" s="347"/>
      <c r="Z8" s="347"/>
      <c r="AA8" s="347"/>
      <c r="AB8" s="347"/>
      <c r="AC8" s="347"/>
      <c r="AD8" s="347"/>
      <c r="AE8" s="348"/>
      <c r="AF8" s="463"/>
      <c r="AG8" s="464"/>
    </row>
    <row r="9" spans="1:33" s="45" customFormat="1" ht="17.100000000000001" customHeight="1">
      <c r="B9" s="331"/>
      <c r="C9" s="332"/>
      <c r="D9" s="332"/>
      <c r="E9" s="332"/>
      <c r="F9" s="332"/>
      <c r="G9" s="332"/>
      <c r="H9" s="332"/>
      <c r="I9" s="332"/>
      <c r="J9" s="333"/>
      <c r="K9" s="334"/>
      <c r="L9" s="335"/>
      <c r="M9" s="335"/>
      <c r="N9" s="335"/>
      <c r="O9" s="335"/>
      <c r="P9" s="335"/>
      <c r="Q9" s="335"/>
      <c r="R9" s="336"/>
      <c r="S9" s="346"/>
      <c r="T9" s="347"/>
      <c r="U9" s="347"/>
      <c r="V9" s="347"/>
      <c r="W9" s="347"/>
      <c r="X9" s="347"/>
      <c r="Y9" s="347"/>
      <c r="Z9" s="347"/>
      <c r="AA9" s="347"/>
      <c r="AB9" s="347"/>
      <c r="AC9" s="347"/>
      <c r="AD9" s="347"/>
      <c r="AE9" s="348"/>
      <c r="AF9" s="463"/>
      <c r="AG9" s="464"/>
    </row>
    <row r="10" spans="1:33" s="45" customFormat="1" ht="17.100000000000001" customHeight="1">
      <c r="B10" s="331"/>
      <c r="C10" s="332"/>
      <c r="D10" s="332"/>
      <c r="E10" s="332"/>
      <c r="F10" s="332"/>
      <c r="G10" s="332"/>
      <c r="H10" s="332"/>
      <c r="I10" s="332"/>
      <c r="J10" s="333"/>
      <c r="K10" s="334"/>
      <c r="L10" s="335"/>
      <c r="M10" s="335"/>
      <c r="N10" s="335"/>
      <c r="O10" s="335"/>
      <c r="P10" s="335"/>
      <c r="Q10" s="335"/>
      <c r="R10" s="336"/>
      <c r="S10" s="346"/>
      <c r="T10" s="347"/>
      <c r="U10" s="347"/>
      <c r="V10" s="347"/>
      <c r="W10" s="347"/>
      <c r="X10" s="347"/>
      <c r="Y10" s="347"/>
      <c r="Z10" s="347"/>
      <c r="AA10" s="347"/>
      <c r="AB10" s="347"/>
      <c r="AC10" s="347"/>
      <c r="AD10" s="347"/>
      <c r="AE10" s="348"/>
      <c r="AF10" s="463"/>
      <c r="AG10" s="464"/>
    </row>
    <row r="11" spans="1:33" s="45" customFormat="1" ht="17.100000000000001" customHeight="1">
      <c r="B11" s="331"/>
      <c r="C11" s="332"/>
      <c r="D11" s="332"/>
      <c r="E11" s="332"/>
      <c r="F11" s="332"/>
      <c r="G11" s="332"/>
      <c r="H11" s="332"/>
      <c r="I11" s="332"/>
      <c r="J11" s="333"/>
      <c r="K11" s="334"/>
      <c r="L11" s="335"/>
      <c r="M11" s="335"/>
      <c r="N11" s="335"/>
      <c r="O11" s="335"/>
      <c r="P11" s="335"/>
      <c r="Q11" s="335"/>
      <c r="R11" s="336"/>
      <c r="S11" s="346"/>
      <c r="T11" s="347"/>
      <c r="U11" s="347"/>
      <c r="V11" s="347"/>
      <c r="W11" s="347"/>
      <c r="X11" s="347"/>
      <c r="Y11" s="347"/>
      <c r="Z11" s="347"/>
      <c r="AA11" s="347"/>
      <c r="AB11" s="347"/>
      <c r="AC11" s="347"/>
      <c r="AD11" s="347"/>
      <c r="AE11" s="348"/>
      <c r="AF11" s="463"/>
      <c r="AG11" s="464"/>
    </row>
    <row r="12" spans="1:33" s="45" customFormat="1" ht="17.100000000000001" customHeight="1">
      <c r="B12" s="331"/>
      <c r="C12" s="332"/>
      <c r="D12" s="332"/>
      <c r="E12" s="332"/>
      <c r="F12" s="332"/>
      <c r="G12" s="332"/>
      <c r="H12" s="332"/>
      <c r="I12" s="332"/>
      <c r="J12" s="333"/>
      <c r="K12" s="334"/>
      <c r="L12" s="335"/>
      <c r="M12" s="335"/>
      <c r="N12" s="335"/>
      <c r="O12" s="335"/>
      <c r="P12" s="335"/>
      <c r="Q12" s="335"/>
      <c r="R12" s="336"/>
      <c r="S12" s="346"/>
      <c r="T12" s="347"/>
      <c r="U12" s="347"/>
      <c r="V12" s="347"/>
      <c r="W12" s="347"/>
      <c r="X12" s="347"/>
      <c r="Y12" s="347"/>
      <c r="Z12" s="347"/>
      <c r="AA12" s="347"/>
      <c r="AB12" s="347"/>
      <c r="AC12" s="347"/>
      <c r="AD12" s="347"/>
      <c r="AE12" s="348"/>
      <c r="AF12" s="463"/>
      <c r="AG12" s="464"/>
    </row>
    <row r="13" spans="1:33" s="45" customFormat="1" ht="17.100000000000001" customHeight="1">
      <c r="B13" s="331"/>
      <c r="C13" s="332"/>
      <c r="D13" s="332"/>
      <c r="E13" s="332"/>
      <c r="F13" s="332"/>
      <c r="G13" s="332"/>
      <c r="H13" s="332"/>
      <c r="I13" s="332"/>
      <c r="J13" s="333"/>
      <c r="K13" s="334"/>
      <c r="L13" s="335"/>
      <c r="M13" s="335"/>
      <c r="N13" s="335"/>
      <c r="O13" s="335"/>
      <c r="P13" s="335"/>
      <c r="Q13" s="335"/>
      <c r="R13" s="336"/>
      <c r="S13" s="346"/>
      <c r="T13" s="347"/>
      <c r="U13" s="347"/>
      <c r="V13" s="347"/>
      <c r="W13" s="347"/>
      <c r="X13" s="347"/>
      <c r="Y13" s="347"/>
      <c r="Z13" s="347"/>
      <c r="AA13" s="347"/>
      <c r="AB13" s="347"/>
      <c r="AC13" s="347"/>
      <c r="AD13" s="347"/>
      <c r="AE13" s="348"/>
      <c r="AF13" s="463"/>
      <c r="AG13" s="464"/>
    </row>
    <row r="14" spans="1:33" s="45" customFormat="1" ht="17.100000000000001" customHeight="1">
      <c r="B14" s="331"/>
      <c r="C14" s="332"/>
      <c r="D14" s="332"/>
      <c r="E14" s="332"/>
      <c r="F14" s="332"/>
      <c r="G14" s="332"/>
      <c r="H14" s="332"/>
      <c r="I14" s="332"/>
      <c r="J14" s="333"/>
      <c r="K14" s="334"/>
      <c r="L14" s="335"/>
      <c r="M14" s="335"/>
      <c r="N14" s="335"/>
      <c r="O14" s="335"/>
      <c r="P14" s="335"/>
      <c r="Q14" s="335"/>
      <c r="R14" s="336"/>
      <c r="S14" s="346"/>
      <c r="T14" s="347"/>
      <c r="U14" s="347"/>
      <c r="V14" s="347"/>
      <c r="W14" s="347"/>
      <c r="X14" s="347"/>
      <c r="Y14" s="347"/>
      <c r="Z14" s="347"/>
      <c r="AA14" s="347"/>
      <c r="AB14" s="347"/>
      <c r="AC14" s="347"/>
      <c r="AD14" s="347"/>
      <c r="AE14" s="348"/>
      <c r="AF14" s="463"/>
      <c r="AG14" s="464"/>
    </row>
    <row r="15" spans="1:33" s="45" customFormat="1" ht="17.100000000000001" customHeight="1">
      <c r="B15" s="331"/>
      <c r="C15" s="332"/>
      <c r="D15" s="332"/>
      <c r="E15" s="332"/>
      <c r="F15" s="332"/>
      <c r="G15" s="332"/>
      <c r="H15" s="332"/>
      <c r="I15" s="332"/>
      <c r="J15" s="333"/>
      <c r="K15" s="334"/>
      <c r="L15" s="335"/>
      <c r="M15" s="335"/>
      <c r="N15" s="335"/>
      <c r="O15" s="335"/>
      <c r="P15" s="335"/>
      <c r="Q15" s="335"/>
      <c r="R15" s="336"/>
      <c r="S15" s="346"/>
      <c r="T15" s="347"/>
      <c r="U15" s="347"/>
      <c r="V15" s="347"/>
      <c r="W15" s="347"/>
      <c r="X15" s="347"/>
      <c r="Y15" s="347"/>
      <c r="Z15" s="347"/>
      <c r="AA15" s="347"/>
      <c r="AB15" s="347"/>
      <c r="AC15" s="347"/>
      <c r="AD15" s="347"/>
      <c r="AE15" s="348"/>
      <c r="AF15" s="463"/>
      <c r="AG15" s="464"/>
    </row>
    <row r="16" spans="1:33" s="45" customFormat="1" ht="17.100000000000001" customHeight="1">
      <c r="B16" s="331"/>
      <c r="C16" s="332"/>
      <c r="D16" s="332"/>
      <c r="E16" s="332"/>
      <c r="F16" s="332"/>
      <c r="G16" s="332"/>
      <c r="H16" s="332"/>
      <c r="I16" s="332"/>
      <c r="J16" s="333"/>
      <c r="K16" s="334"/>
      <c r="L16" s="335"/>
      <c r="M16" s="335"/>
      <c r="N16" s="335"/>
      <c r="O16" s="335"/>
      <c r="P16" s="335"/>
      <c r="Q16" s="335"/>
      <c r="R16" s="336"/>
      <c r="S16" s="346"/>
      <c r="T16" s="347"/>
      <c r="U16" s="347"/>
      <c r="V16" s="347"/>
      <c r="W16" s="347"/>
      <c r="X16" s="347"/>
      <c r="Y16" s="347"/>
      <c r="Z16" s="347"/>
      <c r="AA16" s="347"/>
      <c r="AB16" s="347"/>
      <c r="AC16" s="347"/>
      <c r="AD16" s="347"/>
      <c r="AE16" s="348"/>
      <c r="AF16" s="463"/>
      <c r="AG16" s="464"/>
    </row>
    <row r="17" spans="2:33" s="45" customFormat="1" ht="17.100000000000001" customHeight="1">
      <c r="B17" s="331"/>
      <c r="C17" s="332"/>
      <c r="D17" s="332"/>
      <c r="E17" s="332"/>
      <c r="F17" s="332"/>
      <c r="G17" s="332"/>
      <c r="H17" s="332"/>
      <c r="I17" s="332"/>
      <c r="J17" s="333"/>
      <c r="K17" s="334"/>
      <c r="L17" s="335"/>
      <c r="M17" s="335"/>
      <c r="N17" s="335"/>
      <c r="O17" s="335"/>
      <c r="P17" s="335"/>
      <c r="Q17" s="335"/>
      <c r="R17" s="336"/>
      <c r="S17" s="346"/>
      <c r="T17" s="347"/>
      <c r="U17" s="347"/>
      <c r="V17" s="347"/>
      <c r="W17" s="347"/>
      <c r="X17" s="347"/>
      <c r="Y17" s="347"/>
      <c r="Z17" s="347"/>
      <c r="AA17" s="347"/>
      <c r="AB17" s="347"/>
      <c r="AC17" s="347"/>
      <c r="AD17" s="347"/>
      <c r="AE17" s="348"/>
      <c r="AF17" s="463"/>
      <c r="AG17" s="464"/>
    </row>
    <row r="18" spans="2:33" s="45" customFormat="1" ht="16.5" customHeight="1">
      <c r="B18" s="331"/>
      <c r="C18" s="332"/>
      <c r="D18" s="332"/>
      <c r="E18" s="332"/>
      <c r="F18" s="332"/>
      <c r="G18" s="332"/>
      <c r="H18" s="332"/>
      <c r="I18" s="332"/>
      <c r="J18" s="333"/>
      <c r="K18" s="334"/>
      <c r="L18" s="335"/>
      <c r="M18" s="335"/>
      <c r="N18" s="335"/>
      <c r="O18" s="335"/>
      <c r="P18" s="335"/>
      <c r="Q18" s="335"/>
      <c r="R18" s="336"/>
      <c r="S18" s="346"/>
      <c r="T18" s="347"/>
      <c r="U18" s="347"/>
      <c r="V18" s="347"/>
      <c r="W18" s="347"/>
      <c r="X18" s="347"/>
      <c r="Y18" s="347"/>
      <c r="Z18" s="347"/>
      <c r="AA18" s="347"/>
      <c r="AB18" s="347"/>
      <c r="AC18" s="347"/>
      <c r="AD18" s="347"/>
      <c r="AE18" s="348"/>
      <c r="AF18" s="463"/>
      <c r="AG18" s="464"/>
    </row>
    <row r="19" spans="2:33" s="45" customFormat="1" ht="17.100000000000001" customHeight="1">
      <c r="B19" s="331"/>
      <c r="C19" s="332"/>
      <c r="D19" s="332"/>
      <c r="E19" s="332"/>
      <c r="F19" s="332"/>
      <c r="G19" s="332"/>
      <c r="H19" s="332"/>
      <c r="I19" s="332"/>
      <c r="J19" s="333"/>
      <c r="K19" s="334"/>
      <c r="L19" s="335"/>
      <c r="M19" s="335"/>
      <c r="N19" s="335"/>
      <c r="O19" s="335"/>
      <c r="P19" s="335"/>
      <c r="Q19" s="335"/>
      <c r="R19" s="336"/>
      <c r="S19" s="346"/>
      <c r="T19" s="347"/>
      <c r="U19" s="347"/>
      <c r="V19" s="347"/>
      <c r="W19" s="347"/>
      <c r="X19" s="347"/>
      <c r="Y19" s="347"/>
      <c r="Z19" s="347"/>
      <c r="AA19" s="347"/>
      <c r="AB19" s="347"/>
      <c r="AC19" s="347"/>
      <c r="AD19" s="347"/>
      <c r="AE19" s="348"/>
      <c r="AF19" s="463"/>
      <c r="AG19" s="464"/>
    </row>
    <row r="20" spans="2:33" s="45" customFormat="1" ht="17.100000000000001" customHeight="1">
      <c r="B20" s="331"/>
      <c r="C20" s="332"/>
      <c r="D20" s="332"/>
      <c r="E20" s="332"/>
      <c r="F20" s="332"/>
      <c r="G20" s="332"/>
      <c r="H20" s="332"/>
      <c r="I20" s="332"/>
      <c r="J20" s="333"/>
      <c r="K20" s="334"/>
      <c r="L20" s="335"/>
      <c r="M20" s="335"/>
      <c r="N20" s="335"/>
      <c r="O20" s="335"/>
      <c r="P20" s="335"/>
      <c r="Q20" s="335"/>
      <c r="R20" s="336"/>
      <c r="S20" s="346"/>
      <c r="T20" s="347"/>
      <c r="U20" s="347"/>
      <c r="V20" s="347"/>
      <c r="W20" s="347"/>
      <c r="X20" s="347"/>
      <c r="Y20" s="347"/>
      <c r="Z20" s="347"/>
      <c r="AA20" s="347"/>
      <c r="AB20" s="347"/>
      <c r="AC20" s="347"/>
      <c r="AD20" s="347"/>
      <c r="AE20" s="348"/>
      <c r="AF20" s="463"/>
      <c r="AG20" s="464"/>
    </row>
    <row r="21" spans="2:33" s="45" customFormat="1" ht="17.100000000000001" customHeight="1">
      <c r="B21" s="331"/>
      <c r="C21" s="332"/>
      <c r="D21" s="332"/>
      <c r="E21" s="332"/>
      <c r="F21" s="332"/>
      <c r="G21" s="332"/>
      <c r="H21" s="332"/>
      <c r="I21" s="332"/>
      <c r="J21" s="333"/>
      <c r="K21" s="334"/>
      <c r="L21" s="335"/>
      <c r="M21" s="335"/>
      <c r="N21" s="335"/>
      <c r="O21" s="335"/>
      <c r="P21" s="335"/>
      <c r="Q21" s="335"/>
      <c r="R21" s="336"/>
      <c r="S21" s="346"/>
      <c r="T21" s="347"/>
      <c r="U21" s="347"/>
      <c r="V21" s="347"/>
      <c r="W21" s="347"/>
      <c r="X21" s="347"/>
      <c r="Y21" s="347"/>
      <c r="Z21" s="347"/>
      <c r="AA21" s="347"/>
      <c r="AB21" s="347"/>
      <c r="AC21" s="347"/>
      <c r="AD21" s="347"/>
      <c r="AE21" s="348"/>
      <c r="AF21" s="463"/>
      <c r="AG21" s="464"/>
    </row>
    <row r="22" spans="2:33" s="45" customFormat="1" ht="17.100000000000001" customHeight="1">
      <c r="B22" s="331"/>
      <c r="C22" s="332"/>
      <c r="D22" s="332"/>
      <c r="E22" s="332"/>
      <c r="F22" s="332"/>
      <c r="G22" s="332"/>
      <c r="H22" s="332"/>
      <c r="I22" s="332"/>
      <c r="J22" s="333"/>
      <c r="K22" s="334"/>
      <c r="L22" s="335"/>
      <c r="M22" s="335"/>
      <c r="N22" s="335"/>
      <c r="O22" s="335"/>
      <c r="P22" s="335"/>
      <c r="Q22" s="335"/>
      <c r="R22" s="336"/>
      <c r="S22" s="346"/>
      <c r="T22" s="347"/>
      <c r="U22" s="347"/>
      <c r="V22" s="347"/>
      <c r="W22" s="347"/>
      <c r="X22" s="347"/>
      <c r="Y22" s="347"/>
      <c r="Z22" s="347"/>
      <c r="AA22" s="347"/>
      <c r="AB22" s="347"/>
      <c r="AC22" s="347"/>
      <c r="AD22" s="347"/>
      <c r="AE22" s="348"/>
      <c r="AF22" s="463"/>
      <c r="AG22" s="464"/>
    </row>
    <row r="23" spans="2:33" s="45" customFormat="1" ht="17.100000000000001" customHeight="1">
      <c r="B23" s="331"/>
      <c r="C23" s="332"/>
      <c r="D23" s="332"/>
      <c r="E23" s="332"/>
      <c r="F23" s="332"/>
      <c r="G23" s="332"/>
      <c r="H23" s="332"/>
      <c r="I23" s="332"/>
      <c r="J23" s="333"/>
      <c r="K23" s="334"/>
      <c r="L23" s="335"/>
      <c r="M23" s="335"/>
      <c r="N23" s="335"/>
      <c r="O23" s="335"/>
      <c r="P23" s="335"/>
      <c r="Q23" s="335"/>
      <c r="R23" s="336"/>
      <c r="S23" s="346"/>
      <c r="T23" s="347"/>
      <c r="U23" s="347"/>
      <c r="V23" s="347"/>
      <c r="W23" s="347"/>
      <c r="X23" s="347"/>
      <c r="Y23" s="347"/>
      <c r="Z23" s="347"/>
      <c r="AA23" s="347"/>
      <c r="AB23" s="347"/>
      <c r="AC23" s="347"/>
      <c r="AD23" s="347"/>
      <c r="AE23" s="348"/>
      <c r="AF23" s="463"/>
      <c r="AG23" s="464"/>
    </row>
    <row r="24" spans="2:33" s="45" customFormat="1" ht="17.100000000000001" customHeight="1">
      <c r="B24" s="331"/>
      <c r="C24" s="332"/>
      <c r="D24" s="332"/>
      <c r="E24" s="332"/>
      <c r="F24" s="332"/>
      <c r="G24" s="332"/>
      <c r="H24" s="332"/>
      <c r="I24" s="332"/>
      <c r="J24" s="333"/>
      <c r="K24" s="334"/>
      <c r="L24" s="335"/>
      <c r="M24" s="335"/>
      <c r="N24" s="335"/>
      <c r="O24" s="335"/>
      <c r="P24" s="335"/>
      <c r="Q24" s="335"/>
      <c r="R24" s="336"/>
      <c r="S24" s="346"/>
      <c r="T24" s="347"/>
      <c r="U24" s="347"/>
      <c r="V24" s="347"/>
      <c r="W24" s="347"/>
      <c r="X24" s="347"/>
      <c r="Y24" s="347"/>
      <c r="Z24" s="347"/>
      <c r="AA24" s="347"/>
      <c r="AB24" s="347"/>
      <c r="AC24" s="347"/>
      <c r="AD24" s="347"/>
      <c r="AE24" s="348"/>
      <c r="AF24" s="463"/>
      <c r="AG24" s="464"/>
    </row>
    <row r="25" spans="2:33" s="45" customFormat="1" ht="17.100000000000001" customHeight="1">
      <c r="B25" s="331"/>
      <c r="C25" s="332"/>
      <c r="D25" s="332"/>
      <c r="E25" s="332"/>
      <c r="F25" s="332"/>
      <c r="G25" s="332"/>
      <c r="H25" s="332"/>
      <c r="I25" s="332"/>
      <c r="J25" s="333"/>
      <c r="K25" s="334"/>
      <c r="L25" s="335"/>
      <c r="M25" s="335"/>
      <c r="N25" s="335"/>
      <c r="O25" s="335"/>
      <c r="P25" s="335"/>
      <c r="Q25" s="335"/>
      <c r="R25" s="336"/>
      <c r="S25" s="346"/>
      <c r="T25" s="347"/>
      <c r="U25" s="347"/>
      <c r="V25" s="347"/>
      <c r="W25" s="347"/>
      <c r="X25" s="347"/>
      <c r="Y25" s="347"/>
      <c r="Z25" s="347"/>
      <c r="AA25" s="347"/>
      <c r="AB25" s="347"/>
      <c r="AC25" s="347"/>
      <c r="AD25" s="347"/>
      <c r="AE25" s="348"/>
      <c r="AF25" s="463"/>
      <c r="AG25" s="464"/>
    </row>
    <row r="26" spans="2:33" s="45" customFormat="1" ht="17.100000000000001" customHeight="1">
      <c r="B26" s="331"/>
      <c r="C26" s="332"/>
      <c r="D26" s="332"/>
      <c r="E26" s="332"/>
      <c r="F26" s="332"/>
      <c r="G26" s="332"/>
      <c r="H26" s="332"/>
      <c r="I26" s="332"/>
      <c r="J26" s="333"/>
      <c r="K26" s="334"/>
      <c r="L26" s="335"/>
      <c r="M26" s="335"/>
      <c r="N26" s="335"/>
      <c r="O26" s="335"/>
      <c r="P26" s="335"/>
      <c r="Q26" s="335"/>
      <c r="R26" s="336"/>
      <c r="S26" s="346"/>
      <c r="T26" s="347"/>
      <c r="U26" s="347"/>
      <c r="V26" s="347"/>
      <c r="W26" s="347"/>
      <c r="X26" s="347"/>
      <c r="Y26" s="347"/>
      <c r="Z26" s="347"/>
      <c r="AA26" s="347"/>
      <c r="AB26" s="347"/>
      <c r="AC26" s="347"/>
      <c r="AD26" s="347"/>
      <c r="AE26" s="348"/>
      <c r="AF26" s="463"/>
      <c r="AG26" s="464"/>
    </row>
    <row r="27" spans="2:33" s="45" customFormat="1" ht="17.100000000000001" customHeight="1">
      <c r="B27" s="331"/>
      <c r="C27" s="332"/>
      <c r="D27" s="332"/>
      <c r="E27" s="332"/>
      <c r="F27" s="332"/>
      <c r="G27" s="332"/>
      <c r="H27" s="332"/>
      <c r="I27" s="332"/>
      <c r="J27" s="333"/>
      <c r="K27" s="334"/>
      <c r="L27" s="335"/>
      <c r="M27" s="335"/>
      <c r="N27" s="335"/>
      <c r="O27" s="335"/>
      <c r="P27" s="335"/>
      <c r="Q27" s="335"/>
      <c r="R27" s="336"/>
      <c r="S27" s="346"/>
      <c r="T27" s="347"/>
      <c r="U27" s="347"/>
      <c r="V27" s="347"/>
      <c r="W27" s="347"/>
      <c r="X27" s="347"/>
      <c r="Y27" s="347"/>
      <c r="Z27" s="347"/>
      <c r="AA27" s="347"/>
      <c r="AB27" s="347"/>
      <c r="AC27" s="347"/>
      <c r="AD27" s="347"/>
      <c r="AE27" s="348"/>
      <c r="AF27" s="463"/>
      <c r="AG27" s="464"/>
    </row>
    <row r="28" spans="2:33" s="45" customFormat="1" ht="17.100000000000001" customHeight="1">
      <c r="B28" s="331"/>
      <c r="C28" s="332"/>
      <c r="D28" s="332"/>
      <c r="E28" s="332"/>
      <c r="F28" s="332"/>
      <c r="G28" s="332"/>
      <c r="H28" s="332"/>
      <c r="I28" s="332"/>
      <c r="J28" s="333"/>
      <c r="K28" s="334"/>
      <c r="L28" s="335"/>
      <c r="M28" s="335"/>
      <c r="N28" s="335"/>
      <c r="O28" s="335"/>
      <c r="P28" s="335"/>
      <c r="Q28" s="335"/>
      <c r="R28" s="336"/>
      <c r="S28" s="346"/>
      <c r="T28" s="347"/>
      <c r="U28" s="347"/>
      <c r="V28" s="347"/>
      <c r="W28" s="347"/>
      <c r="X28" s="347"/>
      <c r="Y28" s="347"/>
      <c r="Z28" s="347"/>
      <c r="AA28" s="347"/>
      <c r="AB28" s="347"/>
      <c r="AC28" s="347"/>
      <c r="AD28" s="347"/>
      <c r="AE28" s="348"/>
      <c r="AF28" s="463"/>
      <c r="AG28" s="464"/>
    </row>
    <row r="29" spans="2:33" s="45" customFormat="1" ht="17.100000000000001" customHeight="1">
      <c r="B29" s="331"/>
      <c r="C29" s="332"/>
      <c r="D29" s="332"/>
      <c r="E29" s="332"/>
      <c r="F29" s="332"/>
      <c r="G29" s="332"/>
      <c r="H29" s="332"/>
      <c r="I29" s="332"/>
      <c r="J29" s="333"/>
      <c r="K29" s="334"/>
      <c r="L29" s="335"/>
      <c r="M29" s="335"/>
      <c r="N29" s="335"/>
      <c r="O29" s="335"/>
      <c r="P29" s="335"/>
      <c r="Q29" s="335"/>
      <c r="R29" s="336"/>
      <c r="S29" s="346"/>
      <c r="T29" s="347"/>
      <c r="U29" s="347"/>
      <c r="V29" s="347"/>
      <c r="W29" s="347"/>
      <c r="X29" s="347"/>
      <c r="Y29" s="347"/>
      <c r="Z29" s="347"/>
      <c r="AA29" s="347"/>
      <c r="AB29" s="347"/>
      <c r="AC29" s="347"/>
      <c r="AD29" s="347"/>
      <c r="AE29" s="348"/>
      <c r="AF29" s="463"/>
      <c r="AG29" s="464"/>
    </row>
    <row r="30" spans="2:33" s="45" customFormat="1" ht="17.100000000000001" customHeight="1">
      <c r="B30" s="331"/>
      <c r="C30" s="332"/>
      <c r="D30" s="332"/>
      <c r="E30" s="332"/>
      <c r="F30" s="332"/>
      <c r="G30" s="332"/>
      <c r="H30" s="332"/>
      <c r="I30" s="332"/>
      <c r="J30" s="333"/>
      <c r="K30" s="334"/>
      <c r="L30" s="335"/>
      <c r="M30" s="335"/>
      <c r="N30" s="335"/>
      <c r="O30" s="335"/>
      <c r="P30" s="335"/>
      <c r="Q30" s="335"/>
      <c r="R30" s="336"/>
      <c r="S30" s="346"/>
      <c r="T30" s="347"/>
      <c r="U30" s="347"/>
      <c r="V30" s="347"/>
      <c r="W30" s="347"/>
      <c r="X30" s="347"/>
      <c r="Y30" s="347"/>
      <c r="Z30" s="347"/>
      <c r="AA30" s="347"/>
      <c r="AB30" s="347"/>
      <c r="AC30" s="347"/>
      <c r="AD30" s="347"/>
      <c r="AE30" s="348"/>
      <c r="AF30" s="463"/>
      <c r="AG30" s="464"/>
    </row>
    <row r="31" spans="2:33" s="45" customFormat="1" ht="17.100000000000001" customHeight="1">
      <c r="B31" s="331"/>
      <c r="C31" s="332"/>
      <c r="D31" s="332"/>
      <c r="E31" s="332"/>
      <c r="F31" s="332"/>
      <c r="G31" s="332"/>
      <c r="H31" s="332"/>
      <c r="I31" s="332"/>
      <c r="J31" s="333"/>
      <c r="K31" s="334"/>
      <c r="L31" s="335"/>
      <c r="M31" s="335"/>
      <c r="N31" s="335"/>
      <c r="O31" s="335"/>
      <c r="P31" s="335"/>
      <c r="Q31" s="335"/>
      <c r="R31" s="336"/>
      <c r="S31" s="346"/>
      <c r="T31" s="347"/>
      <c r="U31" s="347"/>
      <c r="V31" s="347"/>
      <c r="W31" s="347"/>
      <c r="X31" s="347"/>
      <c r="Y31" s="347"/>
      <c r="Z31" s="347"/>
      <c r="AA31" s="347"/>
      <c r="AB31" s="347"/>
      <c r="AC31" s="347"/>
      <c r="AD31" s="347"/>
      <c r="AE31" s="348"/>
      <c r="AF31" s="463"/>
      <c r="AG31" s="464"/>
    </row>
    <row r="32" spans="2:33" s="45" customFormat="1" ht="17.100000000000001" customHeight="1">
      <c r="B32" s="331"/>
      <c r="C32" s="332"/>
      <c r="D32" s="332"/>
      <c r="E32" s="332"/>
      <c r="F32" s="332"/>
      <c r="G32" s="332"/>
      <c r="H32" s="332"/>
      <c r="I32" s="332"/>
      <c r="J32" s="333"/>
      <c r="K32" s="334"/>
      <c r="L32" s="335"/>
      <c r="M32" s="335"/>
      <c r="N32" s="335"/>
      <c r="O32" s="335"/>
      <c r="P32" s="335"/>
      <c r="Q32" s="335"/>
      <c r="R32" s="336"/>
      <c r="S32" s="346"/>
      <c r="T32" s="347"/>
      <c r="U32" s="347"/>
      <c r="V32" s="347"/>
      <c r="W32" s="347"/>
      <c r="X32" s="347"/>
      <c r="Y32" s="347"/>
      <c r="Z32" s="347"/>
      <c r="AA32" s="347"/>
      <c r="AB32" s="347"/>
      <c r="AC32" s="347"/>
      <c r="AD32" s="347"/>
      <c r="AE32" s="348"/>
      <c r="AF32" s="463"/>
      <c r="AG32" s="464"/>
    </row>
    <row r="33" spans="2:33" s="45" customFormat="1" ht="17.100000000000001" customHeight="1">
      <c r="B33" s="331"/>
      <c r="C33" s="332"/>
      <c r="D33" s="332"/>
      <c r="E33" s="332"/>
      <c r="F33" s="332"/>
      <c r="G33" s="332"/>
      <c r="H33" s="332"/>
      <c r="I33" s="332"/>
      <c r="J33" s="333"/>
      <c r="K33" s="334"/>
      <c r="L33" s="335"/>
      <c r="M33" s="335"/>
      <c r="N33" s="335"/>
      <c r="O33" s="335"/>
      <c r="P33" s="335"/>
      <c r="Q33" s="335"/>
      <c r="R33" s="336"/>
      <c r="S33" s="346"/>
      <c r="T33" s="347"/>
      <c r="U33" s="347"/>
      <c r="V33" s="347"/>
      <c r="W33" s="347"/>
      <c r="X33" s="347"/>
      <c r="Y33" s="347"/>
      <c r="Z33" s="347"/>
      <c r="AA33" s="347"/>
      <c r="AB33" s="347"/>
      <c r="AC33" s="347"/>
      <c r="AD33" s="347"/>
      <c r="AE33" s="348"/>
      <c r="AF33" s="463"/>
      <c r="AG33" s="464"/>
    </row>
    <row r="34" spans="2:33" s="45" customFormat="1" ht="17.100000000000001" customHeight="1">
      <c r="B34" s="331"/>
      <c r="C34" s="332"/>
      <c r="D34" s="332"/>
      <c r="E34" s="332"/>
      <c r="F34" s="332"/>
      <c r="G34" s="332"/>
      <c r="H34" s="332"/>
      <c r="I34" s="332"/>
      <c r="J34" s="333"/>
      <c r="K34" s="334"/>
      <c r="L34" s="335"/>
      <c r="M34" s="335"/>
      <c r="N34" s="335"/>
      <c r="O34" s="335"/>
      <c r="P34" s="335"/>
      <c r="Q34" s="335"/>
      <c r="R34" s="336"/>
      <c r="S34" s="346"/>
      <c r="T34" s="347"/>
      <c r="U34" s="347"/>
      <c r="V34" s="347"/>
      <c r="W34" s="347"/>
      <c r="X34" s="347"/>
      <c r="Y34" s="347"/>
      <c r="Z34" s="347"/>
      <c r="AA34" s="347"/>
      <c r="AB34" s="347"/>
      <c r="AC34" s="347"/>
      <c r="AD34" s="347"/>
      <c r="AE34" s="348"/>
      <c r="AF34" s="463"/>
      <c r="AG34" s="464"/>
    </row>
    <row r="35" spans="2:33" s="45" customFormat="1" ht="17.100000000000001" customHeight="1">
      <c r="B35" s="331"/>
      <c r="C35" s="332"/>
      <c r="D35" s="332"/>
      <c r="E35" s="332"/>
      <c r="F35" s="332"/>
      <c r="G35" s="332"/>
      <c r="H35" s="332"/>
      <c r="I35" s="332"/>
      <c r="J35" s="333"/>
      <c r="K35" s="334"/>
      <c r="L35" s="335"/>
      <c r="M35" s="335"/>
      <c r="N35" s="335"/>
      <c r="O35" s="335"/>
      <c r="P35" s="335"/>
      <c r="Q35" s="335"/>
      <c r="R35" s="336"/>
      <c r="S35" s="346"/>
      <c r="T35" s="347"/>
      <c r="U35" s="347"/>
      <c r="V35" s="347"/>
      <c r="W35" s="347"/>
      <c r="X35" s="347"/>
      <c r="Y35" s="347"/>
      <c r="Z35" s="347"/>
      <c r="AA35" s="347"/>
      <c r="AB35" s="347"/>
      <c r="AC35" s="347"/>
      <c r="AD35" s="347"/>
      <c r="AE35" s="348"/>
      <c r="AF35" s="463"/>
      <c r="AG35" s="464"/>
    </row>
    <row r="36" spans="2:33" s="45" customFormat="1" ht="17.100000000000001" customHeight="1">
      <c r="B36" s="331"/>
      <c r="C36" s="332"/>
      <c r="D36" s="332"/>
      <c r="E36" s="332"/>
      <c r="F36" s="332"/>
      <c r="G36" s="332"/>
      <c r="H36" s="332"/>
      <c r="I36" s="332"/>
      <c r="J36" s="333"/>
      <c r="K36" s="334"/>
      <c r="L36" s="335"/>
      <c r="M36" s="335"/>
      <c r="N36" s="335"/>
      <c r="O36" s="335"/>
      <c r="P36" s="335"/>
      <c r="Q36" s="335"/>
      <c r="R36" s="336"/>
      <c r="S36" s="346"/>
      <c r="T36" s="347"/>
      <c r="U36" s="347"/>
      <c r="V36" s="347"/>
      <c r="W36" s="347"/>
      <c r="X36" s="347"/>
      <c r="Y36" s="347"/>
      <c r="Z36" s="347"/>
      <c r="AA36" s="347"/>
      <c r="AB36" s="347"/>
      <c r="AC36" s="347"/>
      <c r="AD36" s="347"/>
      <c r="AE36" s="348"/>
      <c r="AF36" s="463"/>
      <c r="AG36" s="464"/>
    </row>
    <row r="37" spans="2:33" s="45" customFormat="1" ht="17.100000000000001" customHeight="1">
      <c r="B37" s="331"/>
      <c r="C37" s="332"/>
      <c r="D37" s="332"/>
      <c r="E37" s="332"/>
      <c r="F37" s="332"/>
      <c r="G37" s="332"/>
      <c r="H37" s="332"/>
      <c r="I37" s="332"/>
      <c r="J37" s="333"/>
      <c r="K37" s="334"/>
      <c r="L37" s="335"/>
      <c r="M37" s="335"/>
      <c r="N37" s="335"/>
      <c r="O37" s="335"/>
      <c r="P37" s="335"/>
      <c r="Q37" s="335"/>
      <c r="R37" s="336"/>
      <c r="S37" s="346"/>
      <c r="T37" s="347"/>
      <c r="U37" s="347"/>
      <c r="V37" s="347"/>
      <c r="W37" s="347"/>
      <c r="X37" s="347"/>
      <c r="Y37" s="347"/>
      <c r="Z37" s="347"/>
      <c r="AA37" s="347"/>
      <c r="AB37" s="347"/>
      <c r="AC37" s="347"/>
      <c r="AD37" s="347"/>
      <c r="AE37" s="348"/>
      <c r="AF37" s="463"/>
      <c r="AG37" s="464"/>
    </row>
    <row r="38" spans="2:33" s="45" customFormat="1" ht="17.100000000000001" customHeight="1">
      <c r="B38" s="331"/>
      <c r="C38" s="332"/>
      <c r="D38" s="332"/>
      <c r="E38" s="332"/>
      <c r="F38" s="332"/>
      <c r="G38" s="332"/>
      <c r="H38" s="332"/>
      <c r="I38" s="332"/>
      <c r="J38" s="333"/>
      <c r="K38" s="334"/>
      <c r="L38" s="335"/>
      <c r="M38" s="335"/>
      <c r="N38" s="335"/>
      <c r="O38" s="335"/>
      <c r="P38" s="335"/>
      <c r="Q38" s="335"/>
      <c r="R38" s="336"/>
      <c r="S38" s="346"/>
      <c r="T38" s="347"/>
      <c r="U38" s="347"/>
      <c r="V38" s="347"/>
      <c r="W38" s="347"/>
      <c r="X38" s="347"/>
      <c r="Y38" s="347"/>
      <c r="Z38" s="347"/>
      <c r="AA38" s="347"/>
      <c r="AB38" s="347"/>
      <c r="AC38" s="347"/>
      <c r="AD38" s="347"/>
      <c r="AE38" s="348"/>
      <c r="AF38" s="463"/>
      <c r="AG38" s="464"/>
    </row>
    <row r="39" spans="2:33" s="45" customFormat="1" ht="17.100000000000001" customHeight="1">
      <c r="B39" s="331"/>
      <c r="C39" s="332"/>
      <c r="D39" s="332"/>
      <c r="E39" s="332"/>
      <c r="F39" s="332"/>
      <c r="G39" s="332"/>
      <c r="H39" s="332"/>
      <c r="I39" s="332"/>
      <c r="J39" s="333"/>
      <c r="K39" s="334"/>
      <c r="L39" s="335"/>
      <c r="M39" s="335"/>
      <c r="N39" s="335"/>
      <c r="O39" s="335"/>
      <c r="P39" s="335"/>
      <c r="Q39" s="335"/>
      <c r="R39" s="336"/>
      <c r="S39" s="346"/>
      <c r="T39" s="347"/>
      <c r="U39" s="347"/>
      <c r="V39" s="347"/>
      <c r="W39" s="347"/>
      <c r="X39" s="347"/>
      <c r="Y39" s="347"/>
      <c r="Z39" s="347"/>
      <c r="AA39" s="347"/>
      <c r="AB39" s="347"/>
      <c r="AC39" s="347"/>
      <c r="AD39" s="347"/>
      <c r="AE39" s="348"/>
      <c r="AF39" s="463"/>
      <c r="AG39" s="464"/>
    </row>
    <row r="40" spans="2:33" s="45" customFormat="1" ht="17.100000000000001" customHeight="1">
      <c r="B40" s="331"/>
      <c r="C40" s="332"/>
      <c r="D40" s="332"/>
      <c r="E40" s="332"/>
      <c r="F40" s="332"/>
      <c r="G40" s="332"/>
      <c r="H40" s="332"/>
      <c r="I40" s="332"/>
      <c r="J40" s="333"/>
      <c r="K40" s="334"/>
      <c r="L40" s="335"/>
      <c r="M40" s="335"/>
      <c r="N40" s="335"/>
      <c r="O40" s="335"/>
      <c r="P40" s="335"/>
      <c r="Q40" s="335"/>
      <c r="R40" s="336"/>
      <c r="S40" s="346"/>
      <c r="T40" s="347"/>
      <c r="U40" s="347"/>
      <c r="V40" s="347"/>
      <c r="W40" s="347"/>
      <c r="X40" s="347"/>
      <c r="Y40" s="347"/>
      <c r="Z40" s="347"/>
      <c r="AA40" s="347"/>
      <c r="AB40" s="347"/>
      <c r="AC40" s="347"/>
      <c r="AD40" s="347"/>
      <c r="AE40" s="348"/>
      <c r="AF40" s="463"/>
      <c r="AG40" s="464"/>
    </row>
    <row r="41" spans="2:33" s="45" customFormat="1" ht="17.100000000000001" customHeight="1">
      <c r="B41" s="331"/>
      <c r="C41" s="332"/>
      <c r="D41" s="332"/>
      <c r="E41" s="332"/>
      <c r="F41" s="332"/>
      <c r="G41" s="332"/>
      <c r="H41" s="332"/>
      <c r="I41" s="332"/>
      <c r="J41" s="333"/>
      <c r="K41" s="334"/>
      <c r="L41" s="335"/>
      <c r="M41" s="335"/>
      <c r="N41" s="335"/>
      <c r="O41" s="335"/>
      <c r="P41" s="335"/>
      <c r="Q41" s="335"/>
      <c r="R41" s="336"/>
      <c r="S41" s="346"/>
      <c r="T41" s="347"/>
      <c r="U41" s="347"/>
      <c r="V41" s="347"/>
      <c r="W41" s="347"/>
      <c r="X41" s="347"/>
      <c r="Y41" s="347"/>
      <c r="Z41" s="347"/>
      <c r="AA41" s="347"/>
      <c r="AB41" s="347"/>
      <c r="AC41" s="347"/>
      <c r="AD41" s="347"/>
      <c r="AE41" s="348"/>
      <c r="AF41" s="463"/>
      <c r="AG41" s="464"/>
    </row>
    <row r="42" spans="2:33" s="45" customFormat="1" ht="17.100000000000001" customHeight="1">
      <c r="B42" s="331"/>
      <c r="C42" s="332"/>
      <c r="D42" s="332"/>
      <c r="E42" s="332"/>
      <c r="F42" s="332"/>
      <c r="G42" s="332"/>
      <c r="H42" s="332"/>
      <c r="I42" s="332"/>
      <c r="J42" s="333"/>
      <c r="K42" s="334"/>
      <c r="L42" s="335"/>
      <c r="M42" s="335"/>
      <c r="N42" s="335"/>
      <c r="O42" s="335"/>
      <c r="P42" s="335"/>
      <c r="Q42" s="335"/>
      <c r="R42" s="336"/>
      <c r="S42" s="346"/>
      <c r="T42" s="347"/>
      <c r="U42" s="347"/>
      <c r="V42" s="347"/>
      <c r="W42" s="347"/>
      <c r="X42" s="347"/>
      <c r="Y42" s="347"/>
      <c r="Z42" s="347"/>
      <c r="AA42" s="347"/>
      <c r="AB42" s="347"/>
      <c r="AC42" s="347"/>
      <c r="AD42" s="347"/>
      <c r="AE42" s="348"/>
      <c r="AF42" s="463"/>
      <c r="AG42" s="464"/>
    </row>
    <row r="43" spans="2:33" s="45" customFormat="1" ht="17.100000000000001" customHeight="1">
      <c r="B43" s="331"/>
      <c r="C43" s="332"/>
      <c r="D43" s="332"/>
      <c r="E43" s="332"/>
      <c r="F43" s="332"/>
      <c r="G43" s="332"/>
      <c r="H43" s="332"/>
      <c r="I43" s="332"/>
      <c r="J43" s="333"/>
      <c r="K43" s="334"/>
      <c r="L43" s="335"/>
      <c r="M43" s="335"/>
      <c r="N43" s="335"/>
      <c r="O43" s="335"/>
      <c r="P43" s="335"/>
      <c r="Q43" s="335"/>
      <c r="R43" s="336"/>
      <c r="S43" s="346"/>
      <c r="T43" s="347"/>
      <c r="U43" s="347"/>
      <c r="V43" s="347"/>
      <c r="W43" s="347"/>
      <c r="X43" s="347"/>
      <c r="Y43" s="347"/>
      <c r="Z43" s="347"/>
      <c r="AA43" s="347"/>
      <c r="AB43" s="347"/>
      <c r="AC43" s="347"/>
      <c r="AD43" s="347"/>
      <c r="AE43" s="348"/>
      <c r="AF43" s="463"/>
      <c r="AG43" s="464"/>
    </row>
    <row r="44" spans="2:33" s="45" customFormat="1" ht="17.100000000000001" customHeight="1">
      <c r="B44" s="331"/>
      <c r="C44" s="332"/>
      <c r="D44" s="332"/>
      <c r="E44" s="332"/>
      <c r="F44" s="332"/>
      <c r="G44" s="332"/>
      <c r="H44" s="332"/>
      <c r="I44" s="332"/>
      <c r="J44" s="333"/>
      <c r="K44" s="334"/>
      <c r="L44" s="335"/>
      <c r="M44" s="335"/>
      <c r="N44" s="335"/>
      <c r="O44" s="335"/>
      <c r="P44" s="335"/>
      <c r="Q44" s="335"/>
      <c r="R44" s="336"/>
      <c r="S44" s="346"/>
      <c r="T44" s="347"/>
      <c r="U44" s="347"/>
      <c r="V44" s="347"/>
      <c r="W44" s="347"/>
      <c r="X44" s="347"/>
      <c r="Y44" s="347"/>
      <c r="Z44" s="347"/>
      <c r="AA44" s="347"/>
      <c r="AB44" s="347"/>
      <c r="AC44" s="347"/>
      <c r="AD44" s="347"/>
      <c r="AE44" s="348"/>
      <c r="AF44" s="463"/>
      <c r="AG44" s="464"/>
    </row>
    <row r="45" spans="2:33" s="45" customFormat="1" ht="17.100000000000001" customHeight="1">
      <c r="B45" s="331"/>
      <c r="C45" s="332"/>
      <c r="D45" s="332"/>
      <c r="E45" s="332"/>
      <c r="F45" s="332"/>
      <c r="G45" s="332"/>
      <c r="H45" s="332"/>
      <c r="I45" s="332"/>
      <c r="J45" s="333"/>
      <c r="K45" s="334"/>
      <c r="L45" s="335"/>
      <c r="M45" s="335"/>
      <c r="N45" s="335"/>
      <c r="O45" s="335"/>
      <c r="P45" s="335"/>
      <c r="Q45" s="335"/>
      <c r="R45" s="336"/>
      <c r="S45" s="346"/>
      <c r="T45" s="347"/>
      <c r="U45" s="347"/>
      <c r="V45" s="347"/>
      <c r="W45" s="347"/>
      <c r="X45" s="347"/>
      <c r="Y45" s="347"/>
      <c r="Z45" s="347"/>
      <c r="AA45" s="347"/>
      <c r="AB45" s="347"/>
      <c r="AC45" s="347"/>
      <c r="AD45" s="347"/>
      <c r="AE45" s="348"/>
      <c r="AF45" s="463"/>
      <c r="AG45" s="464"/>
    </row>
    <row r="46" spans="2:33" s="45" customFormat="1" ht="17.100000000000001" customHeight="1">
      <c r="B46" s="331"/>
      <c r="C46" s="332"/>
      <c r="D46" s="332"/>
      <c r="E46" s="332"/>
      <c r="F46" s="332"/>
      <c r="G46" s="332"/>
      <c r="H46" s="332"/>
      <c r="I46" s="332"/>
      <c r="J46" s="333"/>
      <c r="K46" s="334"/>
      <c r="L46" s="335"/>
      <c r="M46" s="335"/>
      <c r="N46" s="335"/>
      <c r="O46" s="335"/>
      <c r="P46" s="335"/>
      <c r="Q46" s="335"/>
      <c r="R46" s="336"/>
      <c r="S46" s="346"/>
      <c r="T46" s="347"/>
      <c r="U46" s="347"/>
      <c r="V46" s="347"/>
      <c r="W46" s="347"/>
      <c r="X46" s="347"/>
      <c r="Y46" s="347"/>
      <c r="Z46" s="347"/>
      <c r="AA46" s="347"/>
      <c r="AB46" s="347"/>
      <c r="AC46" s="347"/>
      <c r="AD46" s="347"/>
      <c r="AE46" s="348"/>
      <c r="AF46" s="463"/>
      <c r="AG46" s="464"/>
    </row>
    <row r="47" spans="2:33" s="45" customFormat="1" ht="17.100000000000001" customHeight="1">
      <c r="B47" s="331"/>
      <c r="C47" s="332"/>
      <c r="D47" s="332"/>
      <c r="E47" s="332"/>
      <c r="F47" s="332"/>
      <c r="G47" s="332"/>
      <c r="H47" s="332"/>
      <c r="I47" s="332"/>
      <c r="J47" s="333"/>
      <c r="K47" s="334"/>
      <c r="L47" s="335"/>
      <c r="M47" s="335"/>
      <c r="N47" s="335"/>
      <c r="O47" s="335"/>
      <c r="P47" s="335"/>
      <c r="Q47" s="335"/>
      <c r="R47" s="336"/>
      <c r="S47" s="346"/>
      <c r="T47" s="347"/>
      <c r="U47" s="347"/>
      <c r="V47" s="347"/>
      <c r="W47" s="347"/>
      <c r="X47" s="347"/>
      <c r="Y47" s="347"/>
      <c r="Z47" s="347"/>
      <c r="AA47" s="347"/>
      <c r="AB47" s="347"/>
      <c r="AC47" s="347"/>
      <c r="AD47" s="347"/>
      <c r="AE47" s="348"/>
      <c r="AF47" s="463"/>
      <c r="AG47" s="464"/>
    </row>
    <row r="48" spans="2:33" ht="18.75" customHeight="1">
      <c r="B48" s="337" t="s">
        <v>81</v>
      </c>
      <c r="C48" s="338"/>
      <c r="D48" s="338"/>
      <c r="E48" s="338"/>
      <c r="F48" s="338"/>
      <c r="G48" s="338"/>
      <c r="H48" s="338"/>
      <c r="I48" s="338"/>
      <c r="J48" s="339"/>
      <c r="K48" s="340">
        <f>SUM(K6:R47)</f>
        <v>0</v>
      </c>
      <c r="L48" s="341"/>
      <c r="M48" s="341"/>
      <c r="N48" s="341"/>
      <c r="O48" s="341"/>
      <c r="P48" s="341"/>
      <c r="Q48" s="341"/>
      <c r="R48" s="342"/>
      <c r="S48" s="343"/>
      <c r="T48" s="344"/>
      <c r="U48" s="344"/>
      <c r="V48" s="344"/>
      <c r="W48" s="344"/>
      <c r="X48" s="344"/>
      <c r="Y48" s="344"/>
      <c r="Z48" s="344"/>
      <c r="AA48" s="344"/>
      <c r="AB48" s="344"/>
      <c r="AC48" s="344"/>
      <c r="AD48" s="344"/>
      <c r="AE48" s="344"/>
      <c r="AF48" s="344"/>
      <c r="AG48" s="345"/>
    </row>
  </sheetData>
  <sheetProtection sheet="1" formatCells="0" formatColumns="0" formatRows="0" insertRows="0" selectLockedCells="1"/>
  <mergeCells count="177">
    <mergeCell ref="B47:J47"/>
    <mergeCell ref="K47:R47"/>
    <mergeCell ref="B48:J48"/>
    <mergeCell ref="K48:R48"/>
    <mergeCell ref="S48:AG48"/>
    <mergeCell ref="B46:J46"/>
    <mergeCell ref="K46:R46"/>
    <mergeCell ref="S46:AE46"/>
    <mergeCell ref="AF46:AG46"/>
    <mergeCell ref="S47:AE47"/>
    <mergeCell ref="AF47:AG47"/>
    <mergeCell ref="AF43:AG43"/>
    <mergeCell ref="S44:AE44"/>
    <mergeCell ref="AF44:AG44"/>
    <mergeCell ref="S45:AE45"/>
    <mergeCell ref="AF45:AG45"/>
    <mergeCell ref="B41:J41"/>
    <mergeCell ref="K41:R41"/>
    <mergeCell ref="B42:J42"/>
    <mergeCell ref="K42:R42"/>
    <mergeCell ref="S42:AE42"/>
    <mergeCell ref="AF42:AG42"/>
    <mergeCell ref="B45:J45"/>
    <mergeCell ref="K45:R45"/>
    <mergeCell ref="B43:J43"/>
    <mergeCell ref="K43:R43"/>
    <mergeCell ref="B44:J44"/>
    <mergeCell ref="K44:R44"/>
    <mergeCell ref="S43:AE43"/>
    <mergeCell ref="B39:J39"/>
    <mergeCell ref="K39:R39"/>
    <mergeCell ref="B40:J40"/>
    <mergeCell ref="K40:R40"/>
    <mergeCell ref="S39:AE39"/>
    <mergeCell ref="AF39:AG39"/>
    <mergeCell ref="S40:AE40"/>
    <mergeCell ref="AF40:AG40"/>
    <mergeCell ref="S41:AE41"/>
    <mergeCell ref="AF41:AG41"/>
    <mergeCell ref="AF35:AG35"/>
    <mergeCell ref="S36:AE36"/>
    <mergeCell ref="AF36:AG36"/>
    <mergeCell ref="S37:AE37"/>
    <mergeCell ref="AF37:AG37"/>
    <mergeCell ref="S38:AE38"/>
    <mergeCell ref="AF38:AG38"/>
    <mergeCell ref="B33:J33"/>
    <mergeCell ref="K33:R33"/>
    <mergeCell ref="B34:J34"/>
    <mergeCell ref="K34:R34"/>
    <mergeCell ref="S34:AE34"/>
    <mergeCell ref="AF34:AG34"/>
    <mergeCell ref="B37:J37"/>
    <mergeCell ref="K37:R37"/>
    <mergeCell ref="B38:J38"/>
    <mergeCell ref="K38:R38"/>
    <mergeCell ref="B35:J35"/>
    <mergeCell ref="K35:R35"/>
    <mergeCell ref="B36:J36"/>
    <mergeCell ref="K36:R36"/>
    <mergeCell ref="S35:AE35"/>
    <mergeCell ref="B31:J31"/>
    <mergeCell ref="K31:R31"/>
    <mergeCell ref="B32:J32"/>
    <mergeCell ref="K32:R32"/>
    <mergeCell ref="S31:AE31"/>
    <mergeCell ref="AF31:AG31"/>
    <mergeCell ref="S32:AE32"/>
    <mergeCell ref="AF32:AG32"/>
    <mergeCell ref="S33:AE33"/>
    <mergeCell ref="AF33:AG33"/>
    <mergeCell ref="AF27:AG27"/>
    <mergeCell ref="S28:AE28"/>
    <mergeCell ref="AF28:AG28"/>
    <mergeCell ref="S29:AE29"/>
    <mergeCell ref="AF29:AG29"/>
    <mergeCell ref="S30:AE30"/>
    <mergeCell ref="AF30:AG30"/>
    <mergeCell ref="B25:J25"/>
    <mergeCell ref="K25:R25"/>
    <mergeCell ref="B26:J26"/>
    <mergeCell ref="K26:R26"/>
    <mergeCell ref="S26:AE26"/>
    <mergeCell ref="AF26:AG26"/>
    <mergeCell ref="B29:J29"/>
    <mergeCell ref="K29:R29"/>
    <mergeCell ref="B30:J30"/>
    <mergeCell ref="K30:R30"/>
    <mergeCell ref="B27:J27"/>
    <mergeCell ref="K27:R27"/>
    <mergeCell ref="B28:J28"/>
    <mergeCell ref="K28:R28"/>
    <mergeCell ref="S27:AE27"/>
    <mergeCell ref="B23:J23"/>
    <mergeCell ref="K23:R23"/>
    <mergeCell ref="B24:J24"/>
    <mergeCell ref="K24:R24"/>
    <mergeCell ref="S23:AE23"/>
    <mergeCell ref="AF23:AG23"/>
    <mergeCell ref="S24:AE24"/>
    <mergeCell ref="AF24:AG24"/>
    <mergeCell ref="S25:AE25"/>
    <mergeCell ref="AF25:AG25"/>
    <mergeCell ref="AF19:AG19"/>
    <mergeCell ref="S20:AE20"/>
    <mergeCell ref="AF20:AG20"/>
    <mergeCell ref="S21:AE21"/>
    <mergeCell ref="AF21:AG21"/>
    <mergeCell ref="S22:AE22"/>
    <mergeCell ref="AF22:AG22"/>
    <mergeCell ref="B17:J17"/>
    <mergeCell ref="K17:R17"/>
    <mergeCell ref="B18:J18"/>
    <mergeCell ref="K18:R18"/>
    <mergeCell ref="S18:AE18"/>
    <mergeCell ref="AF18:AG18"/>
    <mergeCell ref="B21:J21"/>
    <mergeCell ref="K21:R21"/>
    <mergeCell ref="B22:J22"/>
    <mergeCell ref="K22:R22"/>
    <mergeCell ref="B19:J19"/>
    <mergeCell ref="K19:R19"/>
    <mergeCell ref="B20:J20"/>
    <mergeCell ref="K20:R20"/>
    <mergeCell ref="S19:AE19"/>
    <mergeCell ref="B15:J15"/>
    <mergeCell ref="K15:R15"/>
    <mergeCell ref="B16:J16"/>
    <mergeCell ref="K16:R16"/>
    <mergeCell ref="S15:AE15"/>
    <mergeCell ref="AF15:AG15"/>
    <mergeCell ref="S16:AE16"/>
    <mergeCell ref="AF16:AG16"/>
    <mergeCell ref="S17:AE17"/>
    <mergeCell ref="AF17:AG17"/>
    <mergeCell ref="AF11:AG11"/>
    <mergeCell ref="S12:AE12"/>
    <mergeCell ref="AF12:AG12"/>
    <mergeCell ref="S13:AE13"/>
    <mergeCell ref="AF13:AG13"/>
    <mergeCell ref="S14:AE14"/>
    <mergeCell ref="AF14:AG14"/>
    <mergeCell ref="B10:J10"/>
    <mergeCell ref="K10:R10"/>
    <mergeCell ref="S10:AE10"/>
    <mergeCell ref="AF10:AG10"/>
    <mergeCell ref="B13:J13"/>
    <mergeCell ref="K13:R13"/>
    <mergeCell ref="B14:J14"/>
    <mergeCell ref="K14:R14"/>
    <mergeCell ref="B11:J11"/>
    <mergeCell ref="K11:R11"/>
    <mergeCell ref="B12:J12"/>
    <mergeCell ref="K12:R12"/>
    <mergeCell ref="S11:AE11"/>
    <mergeCell ref="B5:J5"/>
    <mergeCell ref="K5:R5"/>
    <mergeCell ref="S5:AG5"/>
    <mergeCell ref="B6:J6"/>
    <mergeCell ref="K6:R6"/>
    <mergeCell ref="W3:AA3"/>
    <mergeCell ref="AB3:AG3"/>
    <mergeCell ref="B9:J9"/>
    <mergeCell ref="K9:R9"/>
    <mergeCell ref="AF6:AG6"/>
    <mergeCell ref="S6:AE6"/>
    <mergeCell ref="B7:J7"/>
    <mergeCell ref="K7:R7"/>
    <mergeCell ref="B8:J8"/>
    <mergeCell ref="K8:R8"/>
    <mergeCell ref="S7:AE7"/>
    <mergeCell ref="AF7:AG7"/>
    <mergeCell ref="S8:AE8"/>
    <mergeCell ref="AF8:AG8"/>
    <mergeCell ref="S9:AE9"/>
    <mergeCell ref="AF9:AG9"/>
    <mergeCell ref="A4:AG4"/>
  </mergeCells>
  <phoneticPr fontId="44"/>
  <dataValidations count="2">
    <dataValidation type="list" allowBlank="1" showInputMessage="1" showErrorMessage="1" sqref="AF6:AG47">
      <formula1>"代,共①,共②,共③,共④,共⑤"</formula1>
    </dataValidation>
    <dataValidation type="whole" operator="greaterThanOrEqual" allowBlank="1" showInputMessage="1" showErrorMessage="1" sqref="K6:R47">
      <formula1>1</formula1>
    </dataValidation>
  </dataValidations>
  <printOptions horizontalCentered="1"/>
  <pageMargins left="0.70866141732283472" right="0.51181102362204722" top="0.74803149606299213" bottom="0.74803149606299213" header="0.31496062992125984" footer="0.31496062992125984"/>
  <pageSetup paperSize="9" fitToHeight="0" orientation="portrait" r:id="rId1"/>
  <headerFooter>
    <oddFooter>&amp;Rver.1.1</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48"/>
  <sheetViews>
    <sheetView view="pageBreakPreview" zoomScaleNormal="100" zoomScaleSheetLayoutView="100" workbookViewId="0">
      <selection activeCell="B6" sqref="B6:J6"/>
    </sheetView>
  </sheetViews>
  <sheetFormatPr defaultColWidth="2.625" defaultRowHeight="13.5"/>
  <cols>
    <col min="1" max="1" width="2.625" style="28"/>
    <col min="2" max="2" width="3.125" style="28" bestFit="1" customWidth="1"/>
    <col min="3" max="6" width="2.625" style="28"/>
    <col min="7" max="7" width="2.625" style="28" customWidth="1"/>
    <col min="8" max="36" width="2.625" style="28"/>
    <col min="37" max="37" width="12.75" style="28" bestFit="1" customWidth="1"/>
    <col min="38" max="16384" width="2.625" style="28"/>
  </cols>
  <sheetData>
    <row r="1" spans="1:33" ht="17.25">
      <c r="A1" s="37"/>
      <c r="B1" s="38" t="s">
        <v>205</v>
      </c>
    </row>
    <row r="2" spans="1:33" ht="17.25">
      <c r="B2" s="39" t="s">
        <v>83</v>
      </c>
    </row>
    <row r="3" spans="1:33" ht="17.25">
      <c r="A3" s="96"/>
      <c r="B3" s="97"/>
      <c r="C3" s="96"/>
      <c r="D3" s="96"/>
      <c r="E3" s="96"/>
      <c r="F3" s="96"/>
      <c r="G3" s="96"/>
      <c r="H3" s="96"/>
      <c r="I3" s="96"/>
      <c r="J3" s="96"/>
      <c r="K3" s="96"/>
      <c r="L3" s="96"/>
      <c r="M3" s="96"/>
      <c r="N3" s="96"/>
      <c r="O3" s="96"/>
      <c r="P3" s="96"/>
      <c r="Q3" s="96"/>
      <c r="R3" s="96"/>
      <c r="S3" s="96"/>
      <c r="T3" s="96"/>
      <c r="U3" s="96"/>
      <c r="V3" s="96"/>
      <c r="W3" s="359" t="s">
        <v>93</v>
      </c>
      <c r="X3" s="359"/>
      <c r="Y3" s="359"/>
      <c r="Z3" s="359"/>
      <c r="AA3" s="359"/>
      <c r="AB3" s="360">
        <f>【別紙1】!$K$6</f>
        <v>0</v>
      </c>
      <c r="AC3" s="361"/>
      <c r="AD3" s="361"/>
      <c r="AE3" s="361"/>
      <c r="AF3" s="361"/>
      <c r="AG3" s="362"/>
    </row>
    <row r="4" spans="1:33" ht="30" customHeight="1">
      <c r="A4" s="480" t="s">
        <v>239</v>
      </c>
      <c r="B4" s="480"/>
      <c r="C4" s="480"/>
      <c r="D4" s="480"/>
      <c r="E4" s="480"/>
      <c r="F4" s="480"/>
      <c r="G4" s="480"/>
      <c r="H4" s="480"/>
      <c r="I4" s="480"/>
      <c r="J4" s="480"/>
      <c r="K4" s="480"/>
      <c r="L4" s="480"/>
      <c r="M4" s="480"/>
      <c r="N4" s="480"/>
      <c r="O4" s="480"/>
      <c r="P4" s="480"/>
      <c r="Q4" s="480"/>
      <c r="R4" s="480"/>
      <c r="S4" s="480"/>
      <c r="T4" s="480"/>
      <c r="U4" s="480"/>
      <c r="V4" s="480"/>
      <c r="W4" s="480"/>
      <c r="X4" s="480"/>
      <c r="Y4" s="480"/>
      <c r="Z4" s="480"/>
      <c r="AA4" s="480"/>
      <c r="AB4" s="480"/>
      <c r="AC4" s="480"/>
      <c r="AD4" s="480"/>
      <c r="AE4" s="480"/>
      <c r="AF4" s="480"/>
      <c r="AG4" s="480"/>
    </row>
    <row r="5" spans="1:33" ht="17.100000000000001" customHeight="1">
      <c r="B5" s="468" t="s">
        <v>199</v>
      </c>
      <c r="C5" s="469"/>
      <c r="D5" s="469"/>
      <c r="E5" s="469"/>
      <c r="F5" s="469"/>
      <c r="G5" s="469"/>
      <c r="H5" s="469"/>
      <c r="I5" s="469"/>
      <c r="J5" s="469"/>
      <c r="K5" s="391" t="s">
        <v>53</v>
      </c>
      <c r="L5" s="392"/>
      <c r="M5" s="392"/>
      <c r="N5" s="392"/>
      <c r="O5" s="392"/>
      <c r="P5" s="392"/>
      <c r="Q5" s="392"/>
      <c r="R5" s="393"/>
      <c r="S5" s="481" t="s">
        <v>198</v>
      </c>
      <c r="T5" s="482"/>
      <c r="U5" s="482"/>
      <c r="V5" s="482"/>
      <c r="W5" s="482"/>
      <c r="X5" s="482"/>
      <c r="Y5" s="482"/>
      <c r="Z5" s="482"/>
      <c r="AA5" s="482"/>
      <c r="AB5" s="482"/>
      <c r="AC5" s="482"/>
      <c r="AD5" s="482"/>
      <c r="AE5" s="482"/>
      <c r="AF5" s="482"/>
      <c r="AG5" s="483"/>
    </row>
    <row r="6" spans="1:33" ht="17.100000000000001" customHeight="1">
      <c r="B6" s="476" t="s">
        <v>231</v>
      </c>
      <c r="C6" s="477"/>
      <c r="D6" s="477"/>
      <c r="E6" s="477"/>
      <c r="F6" s="477"/>
      <c r="G6" s="477"/>
      <c r="H6" s="477"/>
      <c r="I6" s="477"/>
      <c r="J6" s="478"/>
      <c r="K6" s="465"/>
      <c r="L6" s="466"/>
      <c r="M6" s="466"/>
      <c r="N6" s="466"/>
      <c r="O6" s="466"/>
      <c r="P6" s="466"/>
      <c r="Q6" s="466"/>
      <c r="R6" s="467"/>
      <c r="S6" s="459" t="s">
        <v>233</v>
      </c>
      <c r="T6" s="460"/>
      <c r="U6" s="460"/>
      <c r="V6" s="460"/>
      <c r="W6" s="460"/>
      <c r="X6" s="460"/>
      <c r="Y6" s="460"/>
      <c r="Z6" s="460"/>
      <c r="AA6" s="460"/>
      <c r="AB6" s="460"/>
      <c r="AC6" s="460"/>
      <c r="AD6" s="460"/>
      <c r="AE6" s="484"/>
      <c r="AF6" s="461"/>
      <c r="AG6" s="462"/>
    </row>
    <row r="7" spans="1:33" s="45" customFormat="1" ht="16.5" customHeight="1">
      <c r="B7" s="331" t="s">
        <v>232</v>
      </c>
      <c r="C7" s="332"/>
      <c r="D7" s="332"/>
      <c r="E7" s="332"/>
      <c r="F7" s="332"/>
      <c r="G7" s="332"/>
      <c r="H7" s="332"/>
      <c r="I7" s="332"/>
      <c r="J7" s="333"/>
      <c r="K7" s="334"/>
      <c r="L7" s="335"/>
      <c r="M7" s="335"/>
      <c r="N7" s="335"/>
      <c r="O7" s="335"/>
      <c r="P7" s="335"/>
      <c r="Q7" s="335"/>
      <c r="R7" s="336"/>
      <c r="S7" s="346"/>
      <c r="T7" s="347"/>
      <c r="U7" s="347"/>
      <c r="V7" s="347"/>
      <c r="W7" s="347"/>
      <c r="X7" s="347"/>
      <c r="Y7" s="347"/>
      <c r="Z7" s="347"/>
      <c r="AA7" s="347"/>
      <c r="AB7" s="347"/>
      <c r="AC7" s="347"/>
      <c r="AD7" s="347"/>
      <c r="AE7" s="348"/>
      <c r="AF7" s="463"/>
      <c r="AG7" s="464"/>
    </row>
    <row r="8" spans="1:33" s="45" customFormat="1" ht="17.100000000000001" customHeight="1">
      <c r="B8" s="331" t="s">
        <v>238</v>
      </c>
      <c r="C8" s="332"/>
      <c r="D8" s="332"/>
      <c r="E8" s="332"/>
      <c r="F8" s="332"/>
      <c r="G8" s="332"/>
      <c r="H8" s="332"/>
      <c r="I8" s="332"/>
      <c r="J8" s="333"/>
      <c r="K8" s="334"/>
      <c r="L8" s="335"/>
      <c r="M8" s="335"/>
      <c r="N8" s="335"/>
      <c r="O8" s="335"/>
      <c r="P8" s="335"/>
      <c r="Q8" s="335"/>
      <c r="R8" s="336"/>
      <c r="S8" s="346" t="s">
        <v>234</v>
      </c>
      <c r="T8" s="347"/>
      <c r="U8" s="347"/>
      <c r="V8" s="347"/>
      <c r="W8" s="347"/>
      <c r="X8" s="347"/>
      <c r="Y8" s="347"/>
      <c r="Z8" s="347"/>
      <c r="AA8" s="347"/>
      <c r="AB8" s="347"/>
      <c r="AC8" s="347"/>
      <c r="AD8" s="347"/>
      <c r="AE8" s="348"/>
      <c r="AF8" s="463"/>
      <c r="AG8" s="464"/>
    </row>
    <row r="9" spans="1:33" s="45" customFormat="1" ht="17.100000000000001" customHeight="1">
      <c r="B9" s="331"/>
      <c r="C9" s="332"/>
      <c r="D9" s="332"/>
      <c r="E9" s="332"/>
      <c r="F9" s="332"/>
      <c r="G9" s="332"/>
      <c r="H9" s="332"/>
      <c r="I9" s="332"/>
      <c r="J9" s="333"/>
      <c r="K9" s="334"/>
      <c r="L9" s="335"/>
      <c r="M9" s="335"/>
      <c r="N9" s="335"/>
      <c r="O9" s="335"/>
      <c r="P9" s="335"/>
      <c r="Q9" s="335"/>
      <c r="R9" s="336"/>
      <c r="S9" s="346"/>
      <c r="T9" s="347"/>
      <c r="U9" s="347"/>
      <c r="V9" s="347"/>
      <c r="W9" s="347"/>
      <c r="X9" s="347"/>
      <c r="Y9" s="347"/>
      <c r="Z9" s="347"/>
      <c r="AA9" s="347"/>
      <c r="AB9" s="347"/>
      <c r="AC9" s="347"/>
      <c r="AD9" s="347"/>
      <c r="AE9" s="348"/>
      <c r="AF9" s="463"/>
      <c r="AG9" s="464"/>
    </row>
    <row r="10" spans="1:33" s="45" customFormat="1" ht="17.100000000000001" customHeight="1">
      <c r="B10" s="331"/>
      <c r="C10" s="332"/>
      <c r="D10" s="332"/>
      <c r="E10" s="332"/>
      <c r="F10" s="332"/>
      <c r="G10" s="332"/>
      <c r="H10" s="332"/>
      <c r="I10" s="332"/>
      <c r="J10" s="333"/>
      <c r="K10" s="334"/>
      <c r="L10" s="335"/>
      <c r="M10" s="335"/>
      <c r="N10" s="335"/>
      <c r="O10" s="335"/>
      <c r="P10" s="335"/>
      <c r="Q10" s="335"/>
      <c r="R10" s="336"/>
      <c r="S10" s="346"/>
      <c r="T10" s="347"/>
      <c r="U10" s="347"/>
      <c r="V10" s="347"/>
      <c r="W10" s="347"/>
      <c r="X10" s="347"/>
      <c r="Y10" s="347"/>
      <c r="Z10" s="347"/>
      <c r="AA10" s="347"/>
      <c r="AB10" s="347"/>
      <c r="AC10" s="347"/>
      <c r="AD10" s="347"/>
      <c r="AE10" s="348"/>
      <c r="AF10" s="463"/>
      <c r="AG10" s="464"/>
    </row>
    <row r="11" spans="1:33" s="45" customFormat="1" ht="17.100000000000001" customHeight="1">
      <c r="B11" s="331"/>
      <c r="C11" s="332"/>
      <c r="D11" s="332"/>
      <c r="E11" s="332"/>
      <c r="F11" s="332"/>
      <c r="G11" s="332"/>
      <c r="H11" s="332"/>
      <c r="I11" s="332"/>
      <c r="J11" s="333"/>
      <c r="K11" s="334"/>
      <c r="L11" s="335"/>
      <c r="M11" s="335"/>
      <c r="N11" s="335"/>
      <c r="O11" s="335"/>
      <c r="P11" s="335"/>
      <c r="Q11" s="335"/>
      <c r="R11" s="336"/>
      <c r="S11" s="346"/>
      <c r="T11" s="347"/>
      <c r="U11" s="347"/>
      <c r="V11" s="347"/>
      <c r="W11" s="347"/>
      <c r="X11" s="347"/>
      <c r="Y11" s="347"/>
      <c r="Z11" s="347"/>
      <c r="AA11" s="347"/>
      <c r="AB11" s="347"/>
      <c r="AC11" s="347"/>
      <c r="AD11" s="347"/>
      <c r="AE11" s="348"/>
      <c r="AF11" s="463"/>
      <c r="AG11" s="464"/>
    </row>
    <row r="12" spans="1:33" s="45" customFormat="1" ht="17.100000000000001" customHeight="1">
      <c r="B12" s="331"/>
      <c r="C12" s="332"/>
      <c r="D12" s="332"/>
      <c r="E12" s="332"/>
      <c r="F12" s="332"/>
      <c r="G12" s="332"/>
      <c r="H12" s="332"/>
      <c r="I12" s="332"/>
      <c r="J12" s="333"/>
      <c r="K12" s="334"/>
      <c r="L12" s="335"/>
      <c r="M12" s="335"/>
      <c r="N12" s="335"/>
      <c r="O12" s="335"/>
      <c r="P12" s="335"/>
      <c r="Q12" s="335"/>
      <c r="R12" s="336"/>
      <c r="S12" s="346"/>
      <c r="T12" s="347"/>
      <c r="U12" s="347"/>
      <c r="V12" s="347"/>
      <c r="W12" s="347"/>
      <c r="X12" s="347"/>
      <c r="Y12" s="347"/>
      <c r="Z12" s="347"/>
      <c r="AA12" s="347"/>
      <c r="AB12" s="347"/>
      <c r="AC12" s="347"/>
      <c r="AD12" s="347"/>
      <c r="AE12" s="348"/>
      <c r="AF12" s="463"/>
      <c r="AG12" s="464"/>
    </row>
    <row r="13" spans="1:33" s="45" customFormat="1" ht="17.100000000000001" customHeight="1">
      <c r="B13" s="331"/>
      <c r="C13" s="332"/>
      <c r="D13" s="332"/>
      <c r="E13" s="332"/>
      <c r="F13" s="332"/>
      <c r="G13" s="332"/>
      <c r="H13" s="332"/>
      <c r="I13" s="332"/>
      <c r="J13" s="333"/>
      <c r="K13" s="334"/>
      <c r="L13" s="335"/>
      <c r="M13" s="335"/>
      <c r="N13" s="335"/>
      <c r="O13" s="335"/>
      <c r="P13" s="335"/>
      <c r="Q13" s="335"/>
      <c r="R13" s="336"/>
      <c r="S13" s="346"/>
      <c r="T13" s="347"/>
      <c r="U13" s="347"/>
      <c r="V13" s="347"/>
      <c r="W13" s="347"/>
      <c r="X13" s="347"/>
      <c r="Y13" s="347"/>
      <c r="Z13" s="347"/>
      <c r="AA13" s="347"/>
      <c r="AB13" s="347"/>
      <c r="AC13" s="347"/>
      <c r="AD13" s="347"/>
      <c r="AE13" s="348"/>
      <c r="AF13" s="463"/>
      <c r="AG13" s="464"/>
    </row>
    <row r="14" spans="1:33" s="45" customFormat="1" ht="17.100000000000001" customHeight="1">
      <c r="B14" s="331"/>
      <c r="C14" s="332"/>
      <c r="D14" s="332"/>
      <c r="E14" s="332"/>
      <c r="F14" s="332"/>
      <c r="G14" s="332"/>
      <c r="H14" s="332"/>
      <c r="I14" s="332"/>
      <c r="J14" s="333"/>
      <c r="K14" s="334"/>
      <c r="L14" s="335"/>
      <c r="M14" s="335"/>
      <c r="N14" s="335"/>
      <c r="O14" s="335"/>
      <c r="P14" s="335"/>
      <c r="Q14" s="335"/>
      <c r="R14" s="336"/>
      <c r="S14" s="346"/>
      <c r="T14" s="347"/>
      <c r="U14" s="347"/>
      <c r="V14" s="347"/>
      <c r="W14" s="347"/>
      <c r="X14" s="347"/>
      <c r="Y14" s="347"/>
      <c r="Z14" s="347"/>
      <c r="AA14" s="347"/>
      <c r="AB14" s="347"/>
      <c r="AC14" s="347"/>
      <c r="AD14" s="347"/>
      <c r="AE14" s="348"/>
      <c r="AF14" s="463"/>
      <c r="AG14" s="464"/>
    </row>
    <row r="15" spans="1:33" s="45" customFormat="1" ht="17.100000000000001" customHeight="1">
      <c r="B15" s="331"/>
      <c r="C15" s="332"/>
      <c r="D15" s="332"/>
      <c r="E15" s="332"/>
      <c r="F15" s="332"/>
      <c r="G15" s="332"/>
      <c r="H15" s="332"/>
      <c r="I15" s="332"/>
      <c r="J15" s="333"/>
      <c r="K15" s="334"/>
      <c r="L15" s="335"/>
      <c r="M15" s="335"/>
      <c r="N15" s="335"/>
      <c r="O15" s="335"/>
      <c r="P15" s="335"/>
      <c r="Q15" s="335"/>
      <c r="R15" s="336"/>
      <c r="S15" s="346"/>
      <c r="T15" s="347"/>
      <c r="U15" s="347"/>
      <c r="V15" s="347"/>
      <c r="W15" s="347"/>
      <c r="X15" s="347"/>
      <c r="Y15" s="347"/>
      <c r="Z15" s="347"/>
      <c r="AA15" s="347"/>
      <c r="AB15" s="347"/>
      <c r="AC15" s="347"/>
      <c r="AD15" s="347"/>
      <c r="AE15" s="348"/>
      <c r="AF15" s="463"/>
      <c r="AG15" s="464"/>
    </row>
    <row r="16" spans="1:33" s="45" customFormat="1" ht="17.100000000000001" customHeight="1">
      <c r="B16" s="331"/>
      <c r="C16" s="332"/>
      <c r="D16" s="332"/>
      <c r="E16" s="332"/>
      <c r="F16" s="332"/>
      <c r="G16" s="332"/>
      <c r="H16" s="332"/>
      <c r="I16" s="332"/>
      <c r="J16" s="333"/>
      <c r="K16" s="334"/>
      <c r="L16" s="335"/>
      <c r="M16" s="335"/>
      <c r="N16" s="335"/>
      <c r="O16" s="335"/>
      <c r="P16" s="335"/>
      <c r="Q16" s="335"/>
      <c r="R16" s="336"/>
      <c r="S16" s="346"/>
      <c r="T16" s="347"/>
      <c r="U16" s="347"/>
      <c r="V16" s="347"/>
      <c r="W16" s="347"/>
      <c r="X16" s="347"/>
      <c r="Y16" s="347"/>
      <c r="Z16" s="347"/>
      <c r="AA16" s="347"/>
      <c r="AB16" s="347"/>
      <c r="AC16" s="347"/>
      <c r="AD16" s="347"/>
      <c r="AE16" s="348"/>
      <c r="AF16" s="463"/>
      <c r="AG16" s="464"/>
    </row>
    <row r="17" spans="2:33" s="45" customFormat="1" ht="17.100000000000001" customHeight="1">
      <c r="B17" s="331"/>
      <c r="C17" s="332"/>
      <c r="D17" s="332"/>
      <c r="E17" s="332"/>
      <c r="F17" s="332"/>
      <c r="G17" s="332"/>
      <c r="H17" s="332"/>
      <c r="I17" s="332"/>
      <c r="J17" s="333"/>
      <c r="K17" s="334"/>
      <c r="L17" s="335"/>
      <c r="M17" s="335"/>
      <c r="N17" s="335"/>
      <c r="O17" s="335"/>
      <c r="P17" s="335"/>
      <c r="Q17" s="335"/>
      <c r="R17" s="336"/>
      <c r="S17" s="346"/>
      <c r="T17" s="347"/>
      <c r="U17" s="347"/>
      <c r="V17" s="347"/>
      <c r="W17" s="347"/>
      <c r="X17" s="347"/>
      <c r="Y17" s="347"/>
      <c r="Z17" s="347"/>
      <c r="AA17" s="347"/>
      <c r="AB17" s="347"/>
      <c r="AC17" s="347"/>
      <c r="AD17" s="347"/>
      <c r="AE17" s="348"/>
      <c r="AF17" s="463"/>
      <c r="AG17" s="464"/>
    </row>
    <row r="18" spans="2:33" s="45" customFormat="1" ht="16.5" customHeight="1">
      <c r="B18" s="331"/>
      <c r="C18" s="332"/>
      <c r="D18" s="332"/>
      <c r="E18" s="332"/>
      <c r="F18" s="332"/>
      <c r="G18" s="332"/>
      <c r="H18" s="332"/>
      <c r="I18" s="332"/>
      <c r="J18" s="333"/>
      <c r="K18" s="334"/>
      <c r="L18" s="335"/>
      <c r="M18" s="335"/>
      <c r="N18" s="335"/>
      <c r="O18" s="335"/>
      <c r="P18" s="335"/>
      <c r="Q18" s="335"/>
      <c r="R18" s="336"/>
      <c r="S18" s="346"/>
      <c r="T18" s="347"/>
      <c r="U18" s="347"/>
      <c r="V18" s="347"/>
      <c r="W18" s="347"/>
      <c r="X18" s="347"/>
      <c r="Y18" s="347"/>
      <c r="Z18" s="347"/>
      <c r="AA18" s="347"/>
      <c r="AB18" s="347"/>
      <c r="AC18" s="347"/>
      <c r="AD18" s="347"/>
      <c r="AE18" s="348"/>
      <c r="AF18" s="463"/>
      <c r="AG18" s="464"/>
    </row>
    <row r="19" spans="2:33" s="45" customFormat="1" ht="17.100000000000001" customHeight="1">
      <c r="B19" s="331"/>
      <c r="C19" s="332"/>
      <c r="D19" s="332"/>
      <c r="E19" s="332"/>
      <c r="F19" s="332"/>
      <c r="G19" s="332"/>
      <c r="H19" s="332"/>
      <c r="I19" s="332"/>
      <c r="J19" s="333"/>
      <c r="K19" s="334"/>
      <c r="L19" s="335"/>
      <c r="M19" s="335"/>
      <c r="N19" s="335"/>
      <c r="O19" s="335"/>
      <c r="P19" s="335"/>
      <c r="Q19" s="335"/>
      <c r="R19" s="336"/>
      <c r="S19" s="346"/>
      <c r="T19" s="347"/>
      <c r="U19" s="347"/>
      <c r="V19" s="347"/>
      <c r="W19" s="347"/>
      <c r="X19" s="347"/>
      <c r="Y19" s="347"/>
      <c r="Z19" s="347"/>
      <c r="AA19" s="347"/>
      <c r="AB19" s="347"/>
      <c r="AC19" s="347"/>
      <c r="AD19" s="347"/>
      <c r="AE19" s="348"/>
      <c r="AF19" s="463"/>
      <c r="AG19" s="464"/>
    </row>
    <row r="20" spans="2:33" s="45" customFormat="1" ht="17.100000000000001" customHeight="1">
      <c r="B20" s="331"/>
      <c r="C20" s="332"/>
      <c r="D20" s="332"/>
      <c r="E20" s="332"/>
      <c r="F20" s="332"/>
      <c r="G20" s="332"/>
      <c r="H20" s="332"/>
      <c r="I20" s="332"/>
      <c r="J20" s="333"/>
      <c r="K20" s="334"/>
      <c r="L20" s="335"/>
      <c r="M20" s="335"/>
      <c r="N20" s="335"/>
      <c r="O20" s="335"/>
      <c r="P20" s="335"/>
      <c r="Q20" s="335"/>
      <c r="R20" s="336"/>
      <c r="S20" s="346"/>
      <c r="T20" s="347"/>
      <c r="U20" s="347"/>
      <c r="V20" s="347"/>
      <c r="W20" s="347"/>
      <c r="X20" s="347"/>
      <c r="Y20" s="347"/>
      <c r="Z20" s="347"/>
      <c r="AA20" s="347"/>
      <c r="AB20" s="347"/>
      <c r="AC20" s="347"/>
      <c r="AD20" s="347"/>
      <c r="AE20" s="348"/>
      <c r="AF20" s="463"/>
      <c r="AG20" s="464"/>
    </row>
    <row r="21" spans="2:33" s="45" customFormat="1" ht="17.100000000000001" customHeight="1">
      <c r="B21" s="331"/>
      <c r="C21" s="332"/>
      <c r="D21" s="332"/>
      <c r="E21" s="332"/>
      <c r="F21" s="332"/>
      <c r="G21" s="332"/>
      <c r="H21" s="332"/>
      <c r="I21" s="332"/>
      <c r="J21" s="333"/>
      <c r="K21" s="334"/>
      <c r="L21" s="335"/>
      <c r="M21" s="335"/>
      <c r="N21" s="335"/>
      <c r="O21" s="335"/>
      <c r="P21" s="335"/>
      <c r="Q21" s="335"/>
      <c r="R21" s="336"/>
      <c r="S21" s="346"/>
      <c r="T21" s="347"/>
      <c r="U21" s="347"/>
      <c r="V21" s="347"/>
      <c r="W21" s="347"/>
      <c r="X21" s="347"/>
      <c r="Y21" s="347"/>
      <c r="Z21" s="347"/>
      <c r="AA21" s="347"/>
      <c r="AB21" s="347"/>
      <c r="AC21" s="347"/>
      <c r="AD21" s="347"/>
      <c r="AE21" s="348"/>
      <c r="AF21" s="463"/>
      <c r="AG21" s="464"/>
    </row>
    <row r="22" spans="2:33" s="45" customFormat="1" ht="17.100000000000001" customHeight="1">
      <c r="B22" s="331"/>
      <c r="C22" s="332"/>
      <c r="D22" s="332"/>
      <c r="E22" s="332"/>
      <c r="F22" s="332"/>
      <c r="G22" s="332"/>
      <c r="H22" s="332"/>
      <c r="I22" s="332"/>
      <c r="J22" s="333"/>
      <c r="K22" s="334"/>
      <c r="L22" s="335"/>
      <c r="M22" s="335"/>
      <c r="N22" s="335"/>
      <c r="O22" s="335"/>
      <c r="P22" s="335"/>
      <c r="Q22" s="335"/>
      <c r="R22" s="336"/>
      <c r="S22" s="346"/>
      <c r="T22" s="347"/>
      <c r="U22" s="347"/>
      <c r="V22" s="347"/>
      <c r="W22" s="347"/>
      <c r="X22" s="347"/>
      <c r="Y22" s="347"/>
      <c r="Z22" s="347"/>
      <c r="AA22" s="347"/>
      <c r="AB22" s="347"/>
      <c r="AC22" s="347"/>
      <c r="AD22" s="347"/>
      <c r="AE22" s="348"/>
      <c r="AF22" s="463"/>
      <c r="AG22" s="464"/>
    </row>
    <row r="23" spans="2:33" s="45" customFormat="1" ht="17.100000000000001" customHeight="1">
      <c r="B23" s="331"/>
      <c r="C23" s="332"/>
      <c r="D23" s="332"/>
      <c r="E23" s="332"/>
      <c r="F23" s="332"/>
      <c r="G23" s="332"/>
      <c r="H23" s="332"/>
      <c r="I23" s="332"/>
      <c r="J23" s="333"/>
      <c r="K23" s="334"/>
      <c r="L23" s="335"/>
      <c r="M23" s="335"/>
      <c r="N23" s="335"/>
      <c r="O23" s="335"/>
      <c r="P23" s="335"/>
      <c r="Q23" s="335"/>
      <c r="R23" s="336"/>
      <c r="S23" s="346"/>
      <c r="T23" s="347"/>
      <c r="U23" s="347"/>
      <c r="V23" s="347"/>
      <c r="W23" s="347"/>
      <c r="X23" s="347"/>
      <c r="Y23" s="347"/>
      <c r="Z23" s="347"/>
      <c r="AA23" s="347"/>
      <c r="AB23" s="347"/>
      <c r="AC23" s="347"/>
      <c r="AD23" s="347"/>
      <c r="AE23" s="348"/>
      <c r="AF23" s="463"/>
      <c r="AG23" s="464"/>
    </row>
    <row r="24" spans="2:33" s="45" customFormat="1" ht="17.100000000000001" customHeight="1">
      <c r="B24" s="331"/>
      <c r="C24" s="332"/>
      <c r="D24" s="332"/>
      <c r="E24" s="332"/>
      <c r="F24" s="332"/>
      <c r="G24" s="332"/>
      <c r="H24" s="332"/>
      <c r="I24" s="332"/>
      <c r="J24" s="333"/>
      <c r="K24" s="334"/>
      <c r="L24" s="335"/>
      <c r="M24" s="335"/>
      <c r="N24" s="335"/>
      <c r="O24" s="335"/>
      <c r="P24" s="335"/>
      <c r="Q24" s="335"/>
      <c r="R24" s="336"/>
      <c r="S24" s="346"/>
      <c r="T24" s="347"/>
      <c r="U24" s="347"/>
      <c r="V24" s="347"/>
      <c r="W24" s="347"/>
      <c r="X24" s="347"/>
      <c r="Y24" s="347"/>
      <c r="Z24" s="347"/>
      <c r="AA24" s="347"/>
      <c r="AB24" s="347"/>
      <c r="AC24" s="347"/>
      <c r="AD24" s="347"/>
      <c r="AE24" s="348"/>
      <c r="AF24" s="463"/>
      <c r="AG24" s="464"/>
    </row>
    <row r="25" spans="2:33" s="45" customFormat="1" ht="17.100000000000001" customHeight="1">
      <c r="B25" s="331"/>
      <c r="C25" s="332"/>
      <c r="D25" s="332"/>
      <c r="E25" s="332"/>
      <c r="F25" s="332"/>
      <c r="G25" s="332"/>
      <c r="H25" s="332"/>
      <c r="I25" s="332"/>
      <c r="J25" s="333"/>
      <c r="K25" s="334"/>
      <c r="L25" s="335"/>
      <c r="M25" s="335"/>
      <c r="N25" s="335"/>
      <c r="O25" s="335"/>
      <c r="P25" s="335"/>
      <c r="Q25" s="335"/>
      <c r="R25" s="336"/>
      <c r="S25" s="346"/>
      <c r="T25" s="347"/>
      <c r="U25" s="347"/>
      <c r="V25" s="347"/>
      <c r="W25" s="347"/>
      <c r="X25" s="347"/>
      <c r="Y25" s="347"/>
      <c r="Z25" s="347"/>
      <c r="AA25" s="347"/>
      <c r="AB25" s="347"/>
      <c r="AC25" s="347"/>
      <c r="AD25" s="347"/>
      <c r="AE25" s="348"/>
      <c r="AF25" s="463"/>
      <c r="AG25" s="464"/>
    </row>
    <row r="26" spans="2:33" s="45" customFormat="1" ht="17.100000000000001" customHeight="1">
      <c r="B26" s="331"/>
      <c r="C26" s="332"/>
      <c r="D26" s="332"/>
      <c r="E26" s="332"/>
      <c r="F26" s="332"/>
      <c r="G26" s="332"/>
      <c r="H26" s="332"/>
      <c r="I26" s="332"/>
      <c r="J26" s="333"/>
      <c r="K26" s="334"/>
      <c r="L26" s="335"/>
      <c r="M26" s="335"/>
      <c r="N26" s="335"/>
      <c r="O26" s="335"/>
      <c r="P26" s="335"/>
      <c r="Q26" s="335"/>
      <c r="R26" s="336"/>
      <c r="S26" s="346"/>
      <c r="T26" s="347"/>
      <c r="U26" s="347"/>
      <c r="V26" s="347"/>
      <c r="W26" s="347"/>
      <c r="X26" s="347"/>
      <c r="Y26" s="347"/>
      <c r="Z26" s="347"/>
      <c r="AA26" s="347"/>
      <c r="AB26" s="347"/>
      <c r="AC26" s="347"/>
      <c r="AD26" s="347"/>
      <c r="AE26" s="348"/>
      <c r="AF26" s="463"/>
      <c r="AG26" s="464"/>
    </row>
    <row r="27" spans="2:33" s="45" customFormat="1" ht="17.100000000000001" customHeight="1">
      <c r="B27" s="331"/>
      <c r="C27" s="332"/>
      <c r="D27" s="332"/>
      <c r="E27" s="332"/>
      <c r="F27" s="332"/>
      <c r="G27" s="332"/>
      <c r="H27" s="332"/>
      <c r="I27" s="332"/>
      <c r="J27" s="333"/>
      <c r="K27" s="334"/>
      <c r="L27" s="335"/>
      <c r="M27" s="335"/>
      <c r="N27" s="335"/>
      <c r="O27" s="335"/>
      <c r="P27" s="335"/>
      <c r="Q27" s="335"/>
      <c r="R27" s="336"/>
      <c r="S27" s="346"/>
      <c r="T27" s="347"/>
      <c r="U27" s="347"/>
      <c r="V27" s="347"/>
      <c r="W27" s="347"/>
      <c r="X27" s="347"/>
      <c r="Y27" s="347"/>
      <c r="Z27" s="347"/>
      <c r="AA27" s="347"/>
      <c r="AB27" s="347"/>
      <c r="AC27" s="347"/>
      <c r="AD27" s="347"/>
      <c r="AE27" s="348"/>
      <c r="AF27" s="463"/>
      <c r="AG27" s="464"/>
    </row>
    <row r="28" spans="2:33" s="45" customFormat="1" ht="17.100000000000001" customHeight="1">
      <c r="B28" s="331"/>
      <c r="C28" s="332"/>
      <c r="D28" s="332"/>
      <c r="E28" s="332"/>
      <c r="F28" s="332"/>
      <c r="G28" s="332"/>
      <c r="H28" s="332"/>
      <c r="I28" s="332"/>
      <c r="J28" s="333"/>
      <c r="K28" s="334"/>
      <c r="L28" s="335"/>
      <c r="M28" s="335"/>
      <c r="N28" s="335"/>
      <c r="O28" s="335"/>
      <c r="P28" s="335"/>
      <c r="Q28" s="335"/>
      <c r="R28" s="336"/>
      <c r="S28" s="346"/>
      <c r="T28" s="347"/>
      <c r="U28" s="347"/>
      <c r="V28" s="347"/>
      <c r="W28" s="347"/>
      <c r="X28" s="347"/>
      <c r="Y28" s="347"/>
      <c r="Z28" s="347"/>
      <c r="AA28" s="347"/>
      <c r="AB28" s="347"/>
      <c r="AC28" s="347"/>
      <c r="AD28" s="347"/>
      <c r="AE28" s="348"/>
      <c r="AF28" s="463"/>
      <c r="AG28" s="464"/>
    </row>
    <row r="29" spans="2:33" s="45" customFormat="1" ht="17.100000000000001" customHeight="1">
      <c r="B29" s="331"/>
      <c r="C29" s="332"/>
      <c r="D29" s="332"/>
      <c r="E29" s="332"/>
      <c r="F29" s="332"/>
      <c r="G29" s="332"/>
      <c r="H29" s="332"/>
      <c r="I29" s="332"/>
      <c r="J29" s="333"/>
      <c r="K29" s="334"/>
      <c r="L29" s="335"/>
      <c r="M29" s="335"/>
      <c r="N29" s="335"/>
      <c r="O29" s="335"/>
      <c r="P29" s="335"/>
      <c r="Q29" s="335"/>
      <c r="R29" s="336"/>
      <c r="S29" s="346"/>
      <c r="T29" s="347"/>
      <c r="U29" s="347"/>
      <c r="V29" s="347"/>
      <c r="W29" s="347"/>
      <c r="X29" s="347"/>
      <c r="Y29" s="347"/>
      <c r="Z29" s="347"/>
      <c r="AA29" s="347"/>
      <c r="AB29" s="347"/>
      <c r="AC29" s="347"/>
      <c r="AD29" s="347"/>
      <c r="AE29" s="348"/>
      <c r="AF29" s="463"/>
      <c r="AG29" s="464"/>
    </row>
    <row r="30" spans="2:33" s="45" customFormat="1" ht="17.100000000000001" customHeight="1">
      <c r="B30" s="331"/>
      <c r="C30" s="332"/>
      <c r="D30" s="332"/>
      <c r="E30" s="332"/>
      <c r="F30" s="332"/>
      <c r="G30" s="332"/>
      <c r="H30" s="332"/>
      <c r="I30" s="332"/>
      <c r="J30" s="333"/>
      <c r="K30" s="334"/>
      <c r="L30" s="335"/>
      <c r="M30" s="335"/>
      <c r="N30" s="335"/>
      <c r="O30" s="335"/>
      <c r="P30" s="335"/>
      <c r="Q30" s="335"/>
      <c r="R30" s="336"/>
      <c r="S30" s="346"/>
      <c r="T30" s="347"/>
      <c r="U30" s="347"/>
      <c r="V30" s="347"/>
      <c r="W30" s="347"/>
      <c r="X30" s="347"/>
      <c r="Y30" s="347"/>
      <c r="Z30" s="347"/>
      <c r="AA30" s="347"/>
      <c r="AB30" s="347"/>
      <c r="AC30" s="347"/>
      <c r="AD30" s="347"/>
      <c r="AE30" s="348"/>
      <c r="AF30" s="463"/>
      <c r="AG30" s="464"/>
    </row>
    <row r="31" spans="2:33" s="45" customFormat="1" ht="17.100000000000001" customHeight="1">
      <c r="B31" s="331"/>
      <c r="C31" s="332"/>
      <c r="D31" s="332"/>
      <c r="E31" s="332"/>
      <c r="F31" s="332"/>
      <c r="G31" s="332"/>
      <c r="H31" s="332"/>
      <c r="I31" s="332"/>
      <c r="J31" s="333"/>
      <c r="K31" s="334"/>
      <c r="L31" s="335"/>
      <c r="M31" s="335"/>
      <c r="N31" s="335"/>
      <c r="O31" s="335"/>
      <c r="P31" s="335"/>
      <c r="Q31" s="335"/>
      <c r="R31" s="336"/>
      <c r="S31" s="346"/>
      <c r="T31" s="347"/>
      <c r="U31" s="347"/>
      <c r="V31" s="347"/>
      <c r="W31" s="347"/>
      <c r="X31" s="347"/>
      <c r="Y31" s="347"/>
      <c r="Z31" s="347"/>
      <c r="AA31" s="347"/>
      <c r="AB31" s="347"/>
      <c r="AC31" s="347"/>
      <c r="AD31" s="347"/>
      <c r="AE31" s="348"/>
      <c r="AF31" s="463"/>
      <c r="AG31" s="464"/>
    </row>
    <row r="32" spans="2:33" s="45" customFormat="1" ht="17.100000000000001" customHeight="1">
      <c r="B32" s="331"/>
      <c r="C32" s="332"/>
      <c r="D32" s="332"/>
      <c r="E32" s="332"/>
      <c r="F32" s="332"/>
      <c r="G32" s="332"/>
      <c r="H32" s="332"/>
      <c r="I32" s="332"/>
      <c r="J32" s="333"/>
      <c r="K32" s="334"/>
      <c r="L32" s="335"/>
      <c r="M32" s="335"/>
      <c r="N32" s="335"/>
      <c r="O32" s="335"/>
      <c r="P32" s="335"/>
      <c r="Q32" s="335"/>
      <c r="R32" s="336"/>
      <c r="S32" s="346"/>
      <c r="T32" s="347"/>
      <c r="U32" s="347"/>
      <c r="V32" s="347"/>
      <c r="W32" s="347"/>
      <c r="X32" s="347"/>
      <c r="Y32" s="347"/>
      <c r="Z32" s="347"/>
      <c r="AA32" s="347"/>
      <c r="AB32" s="347"/>
      <c r="AC32" s="347"/>
      <c r="AD32" s="347"/>
      <c r="AE32" s="348"/>
      <c r="AF32" s="463"/>
      <c r="AG32" s="464"/>
    </row>
    <row r="33" spans="2:50" s="45" customFormat="1" ht="17.100000000000001" customHeight="1">
      <c r="B33" s="331"/>
      <c r="C33" s="332"/>
      <c r="D33" s="332"/>
      <c r="E33" s="332"/>
      <c r="F33" s="332"/>
      <c r="G33" s="332"/>
      <c r="H33" s="332"/>
      <c r="I33" s="332"/>
      <c r="J33" s="333"/>
      <c r="K33" s="334"/>
      <c r="L33" s="335"/>
      <c r="M33" s="335"/>
      <c r="N33" s="335"/>
      <c r="O33" s="335"/>
      <c r="P33" s="335"/>
      <c r="Q33" s="335"/>
      <c r="R33" s="336"/>
      <c r="S33" s="346"/>
      <c r="T33" s="347"/>
      <c r="U33" s="347"/>
      <c r="V33" s="347"/>
      <c r="W33" s="347"/>
      <c r="X33" s="347"/>
      <c r="Y33" s="347"/>
      <c r="Z33" s="347"/>
      <c r="AA33" s="347"/>
      <c r="AB33" s="347"/>
      <c r="AC33" s="347"/>
      <c r="AD33" s="347"/>
      <c r="AE33" s="348"/>
      <c r="AF33" s="463"/>
      <c r="AG33" s="464"/>
    </row>
    <row r="34" spans="2:50" s="45" customFormat="1" ht="17.100000000000001" customHeight="1">
      <c r="B34" s="331"/>
      <c r="C34" s="332"/>
      <c r="D34" s="332"/>
      <c r="E34" s="332"/>
      <c r="F34" s="332"/>
      <c r="G34" s="332"/>
      <c r="H34" s="332"/>
      <c r="I34" s="332"/>
      <c r="J34" s="333"/>
      <c r="K34" s="334"/>
      <c r="L34" s="335"/>
      <c r="M34" s="335"/>
      <c r="N34" s="335"/>
      <c r="O34" s="335"/>
      <c r="P34" s="335"/>
      <c r="Q34" s="335"/>
      <c r="R34" s="336"/>
      <c r="S34" s="346"/>
      <c r="T34" s="347"/>
      <c r="U34" s="347"/>
      <c r="V34" s="347"/>
      <c r="W34" s="347"/>
      <c r="X34" s="347"/>
      <c r="Y34" s="347"/>
      <c r="Z34" s="347"/>
      <c r="AA34" s="347"/>
      <c r="AB34" s="347"/>
      <c r="AC34" s="347"/>
      <c r="AD34" s="347"/>
      <c r="AE34" s="348"/>
      <c r="AF34" s="463"/>
      <c r="AG34" s="464"/>
    </row>
    <row r="35" spans="2:50" s="45" customFormat="1" ht="17.100000000000001" customHeight="1">
      <c r="B35" s="331"/>
      <c r="C35" s="332"/>
      <c r="D35" s="332"/>
      <c r="E35" s="332"/>
      <c r="F35" s="332"/>
      <c r="G35" s="332"/>
      <c r="H35" s="332"/>
      <c r="I35" s="332"/>
      <c r="J35" s="333"/>
      <c r="K35" s="334"/>
      <c r="L35" s="335"/>
      <c r="M35" s="335"/>
      <c r="N35" s="335"/>
      <c r="O35" s="335"/>
      <c r="P35" s="335"/>
      <c r="Q35" s="335"/>
      <c r="R35" s="336"/>
      <c r="S35" s="346"/>
      <c r="T35" s="347"/>
      <c r="U35" s="347"/>
      <c r="V35" s="347"/>
      <c r="W35" s="347"/>
      <c r="X35" s="347"/>
      <c r="Y35" s="347"/>
      <c r="Z35" s="347"/>
      <c r="AA35" s="347"/>
      <c r="AB35" s="347"/>
      <c r="AC35" s="347"/>
      <c r="AD35" s="347"/>
      <c r="AE35" s="348"/>
      <c r="AF35" s="463"/>
      <c r="AG35" s="464"/>
    </row>
    <row r="36" spans="2:50" s="45" customFormat="1" ht="17.100000000000001" customHeight="1">
      <c r="B36" s="331"/>
      <c r="C36" s="332"/>
      <c r="D36" s="332"/>
      <c r="E36" s="332"/>
      <c r="F36" s="332"/>
      <c r="G36" s="332"/>
      <c r="H36" s="332"/>
      <c r="I36" s="332"/>
      <c r="J36" s="333"/>
      <c r="K36" s="334"/>
      <c r="L36" s="335"/>
      <c r="M36" s="335"/>
      <c r="N36" s="335"/>
      <c r="O36" s="335"/>
      <c r="P36" s="335"/>
      <c r="Q36" s="335"/>
      <c r="R36" s="336"/>
      <c r="S36" s="346"/>
      <c r="T36" s="347"/>
      <c r="U36" s="347"/>
      <c r="V36" s="347"/>
      <c r="W36" s="347"/>
      <c r="X36" s="347"/>
      <c r="Y36" s="347"/>
      <c r="Z36" s="347"/>
      <c r="AA36" s="347"/>
      <c r="AB36" s="347"/>
      <c r="AC36" s="347"/>
      <c r="AD36" s="347"/>
      <c r="AE36" s="348"/>
      <c r="AF36" s="463"/>
      <c r="AG36" s="464"/>
    </row>
    <row r="37" spans="2:50" s="45" customFormat="1" ht="17.100000000000001" customHeight="1">
      <c r="B37" s="331"/>
      <c r="C37" s="332"/>
      <c r="D37" s="332"/>
      <c r="E37" s="332"/>
      <c r="F37" s="332"/>
      <c r="G37" s="332"/>
      <c r="H37" s="332"/>
      <c r="I37" s="332"/>
      <c r="J37" s="333"/>
      <c r="K37" s="334"/>
      <c r="L37" s="335"/>
      <c r="M37" s="335"/>
      <c r="N37" s="335"/>
      <c r="O37" s="335"/>
      <c r="P37" s="335"/>
      <c r="Q37" s="335"/>
      <c r="R37" s="336"/>
      <c r="S37" s="346"/>
      <c r="T37" s="347"/>
      <c r="U37" s="347"/>
      <c r="V37" s="347"/>
      <c r="W37" s="347"/>
      <c r="X37" s="347"/>
      <c r="Y37" s="347"/>
      <c r="Z37" s="347"/>
      <c r="AA37" s="347"/>
      <c r="AB37" s="347"/>
      <c r="AC37" s="347"/>
      <c r="AD37" s="347"/>
      <c r="AE37" s="348"/>
      <c r="AF37" s="463"/>
      <c r="AG37" s="464"/>
    </row>
    <row r="38" spans="2:50" s="45" customFormat="1" ht="17.100000000000001" customHeight="1">
      <c r="B38" s="331"/>
      <c r="C38" s="332"/>
      <c r="D38" s="332"/>
      <c r="E38" s="332"/>
      <c r="F38" s="332"/>
      <c r="G38" s="332"/>
      <c r="H38" s="332"/>
      <c r="I38" s="332"/>
      <c r="J38" s="333"/>
      <c r="K38" s="334"/>
      <c r="L38" s="335"/>
      <c r="M38" s="335"/>
      <c r="N38" s="335"/>
      <c r="O38" s="335"/>
      <c r="P38" s="335"/>
      <c r="Q38" s="335"/>
      <c r="R38" s="336"/>
      <c r="S38" s="346"/>
      <c r="T38" s="347"/>
      <c r="U38" s="347"/>
      <c r="V38" s="347"/>
      <c r="W38" s="347"/>
      <c r="X38" s="347"/>
      <c r="Y38" s="347"/>
      <c r="Z38" s="347"/>
      <c r="AA38" s="347"/>
      <c r="AB38" s="347"/>
      <c r="AC38" s="347"/>
      <c r="AD38" s="347"/>
      <c r="AE38" s="348"/>
      <c r="AF38" s="463"/>
      <c r="AG38" s="464"/>
    </row>
    <row r="39" spans="2:50" s="45" customFormat="1" ht="17.100000000000001" customHeight="1">
      <c r="B39" s="331"/>
      <c r="C39" s="332"/>
      <c r="D39" s="332"/>
      <c r="E39" s="332"/>
      <c r="F39" s="332"/>
      <c r="G39" s="332"/>
      <c r="H39" s="332"/>
      <c r="I39" s="332"/>
      <c r="J39" s="333"/>
      <c r="K39" s="334"/>
      <c r="L39" s="335"/>
      <c r="M39" s="335"/>
      <c r="N39" s="335"/>
      <c r="O39" s="335"/>
      <c r="P39" s="335"/>
      <c r="Q39" s="335"/>
      <c r="R39" s="336"/>
      <c r="S39" s="346"/>
      <c r="T39" s="347"/>
      <c r="U39" s="347"/>
      <c r="V39" s="347"/>
      <c r="W39" s="347"/>
      <c r="X39" s="347"/>
      <c r="Y39" s="347"/>
      <c r="Z39" s="347"/>
      <c r="AA39" s="347"/>
      <c r="AB39" s="347"/>
      <c r="AC39" s="347"/>
      <c r="AD39" s="347"/>
      <c r="AE39" s="348"/>
      <c r="AF39" s="463"/>
      <c r="AG39" s="464"/>
    </row>
    <row r="40" spans="2:50" s="45" customFormat="1" ht="17.100000000000001" customHeight="1">
      <c r="B40" s="331"/>
      <c r="C40" s="332"/>
      <c r="D40" s="332"/>
      <c r="E40" s="332"/>
      <c r="F40" s="332"/>
      <c r="G40" s="332"/>
      <c r="H40" s="332"/>
      <c r="I40" s="332"/>
      <c r="J40" s="333"/>
      <c r="K40" s="334"/>
      <c r="L40" s="335"/>
      <c r="M40" s="335"/>
      <c r="N40" s="335"/>
      <c r="O40" s="335"/>
      <c r="P40" s="335"/>
      <c r="Q40" s="335"/>
      <c r="R40" s="336"/>
      <c r="S40" s="346"/>
      <c r="T40" s="347"/>
      <c r="U40" s="347"/>
      <c r="V40" s="347"/>
      <c r="W40" s="347"/>
      <c r="X40" s="347"/>
      <c r="Y40" s="347"/>
      <c r="Z40" s="347"/>
      <c r="AA40" s="347"/>
      <c r="AB40" s="347"/>
      <c r="AC40" s="347"/>
      <c r="AD40" s="347"/>
      <c r="AE40" s="348"/>
      <c r="AF40" s="463"/>
      <c r="AG40" s="464"/>
    </row>
    <row r="41" spans="2:50" s="45" customFormat="1" ht="17.100000000000001" customHeight="1">
      <c r="B41" s="331"/>
      <c r="C41" s="332"/>
      <c r="D41" s="332"/>
      <c r="E41" s="332"/>
      <c r="F41" s="332"/>
      <c r="G41" s="332"/>
      <c r="H41" s="332"/>
      <c r="I41" s="332"/>
      <c r="J41" s="333"/>
      <c r="K41" s="334"/>
      <c r="L41" s="335"/>
      <c r="M41" s="335"/>
      <c r="N41" s="335"/>
      <c r="O41" s="335"/>
      <c r="P41" s="335"/>
      <c r="Q41" s="335"/>
      <c r="R41" s="336"/>
      <c r="S41" s="346"/>
      <c r="T41" s="347"/>
      <c r="U41" s="347"/>
      <c r="V41" s="347"/>
      <c r="W41" s="347"/>
      <c r="X41" s="347"/>
      <c r="Y41" s="347"/>
      <c r="Z41" s="347"/>
      <c r="AA41" s="347"/>
      <c r="AB41" s="347"/>
      <c r="AC41" s="347"/>
      <c r="AD41" s="347"/>
      <c r="AE41" s="348"/>
      <c r="AF41" s="463"/>
      <c r="AG41" s="464"/>
    </row>
    <row r="42" spans="2:50" s="45" customFormat="1" ht="17.100000000000001" customHeight="1">
      <c r="B42" s="331"/>
      <c r="C42" s="332"/>
      <c r="D42" s="332"/>
      <c r="E42" s="332"/>
      <c r="F42" s="332"/>
      <c r="G42" s="332"/>
      <c r="H42" s="332"/>
      <c r="I42" s="332"/>
      <c r="J42" s="333"/>
      <c r="K42" s="334"/>
      <c r="L42" s="335"/>
      <c r="M42" s="335"/>
      <c r="N42" s="335"/>
      <c r="O42" s="335"/>
      <c r="P42" s="335"/>
      <c r="Q42" s="335"/>
      <c r="R42" s="336"/>
      <c r="S42" s="346"/>
      <c r="T42" s="347"/>
      <c r="U42" s="347"/>
      <c r="V42" s="347"/>
      <c r="W42" s="347"/>
      <c r="X42" s="347"/>
      <c r="Y42" s="347"/>
      <c r="Z42" s="347"/>
      <c r="AA42" s="347"/>
      <c r="AB42" s="347"/>
      <c r="AC42" s="347"/>
      <c r="AD42" s="347"/>
      <c r="AE42" s="348"/>
      <c r="AF42" s="463"/>
      <c r="AG42" s="464"/>
      <c r="AX42" s="46"/>
    </row>
    <row r="43" spans="2:50" s="45" customFormat="1" ht="17.100000000000001" customHeight="1">
      <c r="B43" s="98"/>
      <c r="C43" s="99"/>
      <c r="D43" s="99"/>
      <c r="E43" s="99"/>
      <c r="F43" s="99"/>
      <c r="G43" s="99"/>
      <c r="H43" s="99"/>
      <c r="I43" s="99"/>
      <c r="J43" s="100"/>
      <c r="K43" s="101"/>
      <c r="L43" s="102"/>
      <c r="M43" s="102"/>
      <c r="N43" s="102"/>
      <c r="O43" s="102"/>
      <c r="P43" s="102"/>
      <c r="Q43" s="102"/>
      <c r="R43" s="103"/>
      <c r="S43" s="104"/>
      <c r="T43" s="105"/>
      <c r="U43" s="105"/>
      <c r="V43" s="105"/>
      <c r="W43" s="105"/>
      <c r="X43" s="105"/>
      <c r="Y43" s="105"/>
      <c r="Z43" s="105"/>
      <c r="AA43" s="105"/>
      <c r="AB43" s="105"/>
      <c r="AC43" s="105"/>
      <c r="AD43" s="105"/>
      <c r="AE43" s="106"/>
      <c r="AF43" s="107"/>
      <c r="AG43" s="108"/>
      <c r="AX43" s="46"/>
    </row>
    <row r="44" spans="2:50" s="45" customFormat="1" ht="17.100000000000001" customHeight="1">
      <c r="B44" s="331"/>
      <c r="C44" s="332"/>
      <c r="D44" s="332"/>
      <c r="E44" s="332"/>
      <c r="F44" s="332"/>
      <c r="G44" s="332"/>
      <c r="H44" s="332"/>
      <c r="I44" s="332"/>
      <c r="J44" s="333"/>
      <c r="K44" s="334"/>
      <c r="L44" s="335"/>
      <c r="M44" s="335"/>
      <c r="N44" s="335"/>
      <c r="O44" s="335"/>
      <c r="P44" s="335"/>
      <c r="Q44" s="335"/>
      <c r="R44" s="336"/>
      <c r="S44" s="346"/>
      <c r="T44" s="347"/>
      <c r="U44" s="347"/>
      <c r="V44" s="347"/>
      <c r="W44" s="347"/>
      <c r="X44" s="347"/>
      <c r="Y44" s="347"/>
      <c r="Z44" s="347"/>
      <c r="AA44" s="347"/>
      <c r="AB44" s="347"/>
      <c r="AC44" s="347"/>
      <c r="AD44" s="347"/>
      <c r="AE44" s="348"/>
      <c r="AF44" s="463"/>
      <c r="AG44" s="464"/>
    </row>
    <row r="45" spans="2:50" s="45" customFormat="1" ht="17.100000000000001" customHeight="1">
      <c r="B45" s="331"/>
      <c r="C45" s="332"/>
      <c r="D45" s="332"/>
      <c r="E45" s="332"/>
      <c r="F45" s="332"/>
      <c r="G45" s="332"/>
      <c r="H45" s="332"/>
      <c r="I45" s="332"/>
      <c r="J45" s="333"/>
      <c r="K45" s="334"/>
      <c r="L45" s="335"/>
      <c r="M45" s="335"/>
      <c r="N45" s="335"/>
      <c r="O45" s="335"/>
      <c r="P45" s="335"/>
      <c r="Q45" s="335"/>
      <c r="R45" s="336"/>
      <c r="S45" s="346"/>
      <c r="T45" s="347"/>
      <c r="U45" s="347"/>
      <c r="V45" s="347"/>
      <c r="W45" s="347"/>
      <c r="X45" s="347"/>
      <c r="Y45" s="347"/>
      <c r="Z45" s="347"/>
      <c r="AA45" s="347"/>
      <c r="AB45" s="347"/>
      <c r="AC45" s="347"/>
      <c r="AD45" s="347"/>
      <c r="AE45" s="348"/>
      <c r="AF45" s="463"/>
      <c r="AG45" s="464"/>
    </row>
    <row r="46" spans="2:50" s="45" customFormat="1" ht="17.100000000000001" customHeight="1">
      <c r="B46" s="331"/>
      <c r="C46" s="332"/>
      <c r="D46" s="332"/>
      <c r="E46" s="332"/>
      <c r="F46" s="332"/>
      <c r="G46" s="332"/>
      <c r="H46" s="332"/>
      <c r="I46" s="332"/>
      <c r="J46" s="333"/>
      <c r="K46" s="334"/>
      <c r="L46" s="335"/>
      <c r="M46" s="335"/>
      <c r="N46" s="335"/>
      <c r="O46" s="335"/>
      <c r="P46" s="335"/>
      <c r="Q46" s="335"/>
      <c r="R46" s="336"/>
      <c r="S46" s="346"/>
      <c r="T46" s="347"/>
      <c r="U46" s="347"/>
      <c r="V46" s="347"/>
      <c r="W46" s="347"/>
      <c r="X46" s="347"/>
      <c r="Y46" s="347"/>
      <c r="Z46" s="347"/>
      <c r="AA46" s="347"/>
      <c r="AB46" s="347"/>
      <c r="AC46" s="347"/>
      <c r="AD46" s="347"/>
      <c r="AE46" s="348"/>
      <c r="AF46" s="463"/>
      <c r="AG46" s="464"/>
    </row>
    <row r="47" spans="2:50" s="45" customFormat="1" ht="17.100000000000001" customHeight="1">
      <c r="B47" s="331"/>
      <c r="C47" s="332"/>
      <c r="D47" s="332"/>
      <c r="E47" s="332"/>
      <c r="F47" s="332"/>
      <c r="G47" s="332"/>
      <c r="H47" s="332"/>
      <c r="I47" s="332"/>
      <c r="J47" s="333"/>
      <c r="K47" s="334"/>
      <c r="L47" s="335"/>
      <c r="M47" s="335"/>
      <c r="N47" s="335"/>
      <c r="O47" s="335"/>
      <c r="P47" s="335"/>
      <c r="Q47" s="335"/>
      <c r="R47" s="336"/>
      <c r="S47" s="346"/>
      <c r="T47" s="347"/>
      <c r="U47" s="347"/>
      <c r="V47" s="347"/>
      <c r="W47" s="347"/>
      <c r="X47" s="347"/>
      <c r="Y47" s="347"/>
      <c r="Z47" s="347"/>
      <c r="AA47" s="347"/>
      <c r="AB47" s="347"/>
      <c r="AC47" s="347"/>
      <c r="AD47" s="347"/>
      <c r="AE47" s="348"/>
      <c r="AF47" s="463"/>
      <c r="AG47" s="464"/>
    </row>
    <row r="48" spans="2:50" ht="18.75" customHeight="1">
      <c r="B48" s="337" t="s">
        <v>81</v>
      </c>
      <c r="C48" s="338"/>
      <c r="D48" s="338"/>
      <c r="E48" s="338"/>
      <c r="F48" s="338"/>
      <c r="G48" s="338"/>
      <c r="H48" s="338"/>
      <c r="I48" s="338"/>
      <c r="J48" s="339"/>
      <c r="K48" s="340">
        <f>SUM(K6:R47)</f>
        <v>0</v>
      </c>
      <c r="L48" s="341"/>
      <c r="M48" s="341"/>
      <c r="N48" s="341"/>
      <c r="O48" s="341"/>
      <c r="P48" s="341"/>
      <c r="Q48" s="341"/>
      <c r="R48" s="342"/>
      <c r="S48" s="343"/>
      <c r="T48" s="344"/>
      <c r="U48" s="344"/>
      <c r="V48" s="344"/>
      <c r="W48" s="344"/>
      <c r="X48" s="344"/>
      <c r="Y48" s="344"/>
      <c r="Z48" s="344"/>
      <c r="AA48" s="344"/>
      <c r="AB48" s="344"/>
      <c r="AC48" s="344"/>
      <c r="AD48" s="344"/>
      <c r="AE48" s="344"/>
      <c r="AF48" s="344"/>
      <c r="AG48" s="345"/>
    </row>
  </sheetData>
  <sheetProtection sheet="1" formatCells="0" formatColumns="0" formatRows="0" insertRows="0" selectLockedCells="1"/>
  <mergeCells count="173">
    <mergeCell ref="W3:AA3"/>
    <mergeCell ref="AB3:AG3"/>
    <mergeCell ref="B47:J47"/>
    <mergeCell ref="K47:R47"/>
    <mergeCell ref="B48:J48"/>
    <mergeCell ref="K48:R48"/>
    <mergeCell ref="S48:AG48"/>
    <mergeCell ref="B45:J45"/>
    <mergeCell ref="K45:R45"/>
    <mergeCell ref="B46:J46"/>
    <mergeCell ref="K46:R46"/>
    <mergeCell ref="S45:AE45"/>
    <mergeCell ref="AF45:AG45"/>
    <mergeCell ref="S46:AE46"/>
    <mergeCell ref="AF46:AG46"/>
    <mergeCell ref="S47:AE47"/>
    <mergeCell ref="AF47:AG47"/>
    <mergeCell ref="AF40:AG40"/>
    <mergeCell ref="S41:AE41"/>
    <mergeCell ref="AF41:AG41"/>
    <mergeCell ref="S42:AE42"/>
    <mergeCell ref="AF42:AG42"/>
    <mergeCell ref="S44:AE44"/>
    <mergeCell ref="AF44:AG44"/>
    <mergeCell ref="B39:J39"/>
    <mergeCell ref="K39:R39"/>
    <mergeCell ref="S39:AE39"/>
    <mergeCell ref="AF39:AG39"/>
    <mergeCell ref="B42:J42"/>
    <mergeCell ref="K42:R42"/>
    <mergeCell ref="B44:J44"/>
    <mergeCell ref="K44:R44"/>
    <mergeCell ref="B40:J40"/>
    <mergeCell ref="K40:R40"/>
    <mergeCell ref="B41:J41"/>
    <mergeCell ref="K41:R41"/>
    <mergeCell ref="S40:AE40"/>
    <mergeCell ref="B37:J37"/>
    <mergeCell ref="K37:R37"/>
    <mergeCell ref="B38:J38"/>
    <mergeCell ref="K38:R38"/>
    <mergeCell ref="S37:AE37"/>
    <mergeCell ref="AF37:AG37"/>
    <mergeCell ref="S38:AE38"/>
    <mergeCell ref="AF38:AG38"/>
    <mergeCell ref="AF35:AG35"/>
    <mergeCell ref="S36:AE36"/>
    <mergeCell ref="AF36:AG36"/>
    <mergeCell ref="B34:J34"/>
    <mergeCell ref="K34:R34"/>
    <mergeCell ref="S34:AE34"/>
    <mergeCell ref="AF34:AG34"/>
    <mergeCell ref="B35:J35"/>
    <mergeCell ref="K35:R35"/>
    <mergeCell ref="B36:J36"/>
    <mergeCell ref="K36:R36"/>
    <mergeCell ref="S35:AE35"/>
    <mergeCell ref="B31:J31"/>
    <mergeCell ref="K31:R31"/>
    <mergeCell ref="B32:J32"/>
    <mergeCell ref="K32:R32"/>
    <mergeCell ref="S31:AE31"/>
    <mergeCell ref="AF31:AG31"/>
    <mergeCell ref="S32:AE32"/>
    <mergeCell ref="AF32:AG32"/>
    <mergeCell ref="S33:AE33"/>
    <mergeCell ref="AF33:AG33"/>
    <mergeCell ref="B33:J33"/>
    <mergeCell ref="K33:R33"/>
    <mergeCell ref="AF27:AG27"/>
    <mergeCell ref="S28:AE28"/>
    <mergeCell ref="AF28:AG28"/>
    <mergeCell ref="S29:AE29"/>
    <mergeCell ref="AF29:AG29"/>
    <mergeCell ref="S30:AE30"/>
    <mergeCell ref="AF30:AG30"/>
    <mergeCell ref="B25:J25"/>
    <mergeCell ref="K25:R25"/>
    <mergeCell ref="B26:J26"/>
    <mergeCell ref="K26:R26"/>
    <mergeCell ref="S26:AE26"/>
    <mergeCell ref="AF26:AG26"/>
    <mergeCell ref="B29:J29"/>
    <mergeCell ref="K29:R29"/>
    <mergeCell ref="B30:J30"/>
    <mergeCell ref="K30:R30"/>
    <mergeCell ref="B27:J27"/>
    <mergeCell ref="K27:R27"/>
    <mergeCell ref="B28:J28"/>
    <mergeCell ref="K28:R28"/>
    <mergeCell ref="S27:AE27"/>
    <mergeCell ref="B23:J23"/>
    <mergeCell ref="K23:R23"/>
    <mergeCell ref="B24:J24"/>
    <mergeCell ref="K24:R24"/>
    <mergeCell ref="S23:AE23"/>
    <mergeCell ref="AF23:AG23"/>
    <mergeCell ref="S24:AE24"/>
    <mergeCell ref="AF24:AG24"/>
    <mergeCell ref="S25:AE25"/>
    <mergeCell ref="AF25:AG25"/>
    <mergeCell ref="AF19:AG19"/>
    <mergeCell ref="S20:AE20"/>
    <mergeCell ref="AF20:AG20"/>
    <mergeCell ref="S21:AE21"/>
    <mergeCell ref="AF21:AG21"/>
    <mergeCell ref="S22:AE22"/>
    <mergeCell ref="AF22:AG22"/>
    <mergeCell ref="B17:J17"/>
    <mergeCell ref="K17:R17"/>
    <mergeCell ref="B18:J18"/>
    <mergeCell ref="K18:R18"/>
    <mergeCell ref="S18:AE18"/>
    <mergeCell ref="AF18:AG18"/>
    <mergeCell ref="B21:J21"/>
    <mergeCell ref="K21:R21"/>
    <mergeCell ref="B22:J22"/>
    <mergeCell ref="K22:R22"/>
    <mergeCell ref="B19:J19"/>
    <mergeCell ref="K19:R19"/>
    <mergeCell ref="B20:J20"/>
    <mergeCell ref="K20:R20"/>
    <mergeCell ref="S19:AE19"/>
    <mergeCell ref="B15:J15"/>
    <mergeCell ref="K15:R15"/>
    <mergeCell ref="B16:J16"/>
    <mergeCell ref="K16:R16"/>
    <mergeCell ref="S15:AE15"/>
    <mergeCell ref="AF15:AG15"/>
    <mergeCell ref="S16:AE16"/>
    <mergeCell ref="AF16:AG16"/>
    <mergeCell ref="S17:AE17"/>
    <mergeCell ref="AF17:AG17"/>
    <mergeCell ref="AF11:AG11"/>
    <mergeCell ref="S12:AE12"/>
    <mergeCell ref="AF12:AG12"/>
    <mergeCell ref="S13:AE13"/>
    <mergeCell ref="AF13:AG13"/>
    <mergeCell ref="S14:AE14"/>
    <mergeCell ref="AF14:AG14"/>
    <mergeCell ref="B10:J10"/>
    <mergeCell ref="K10:R10"/>
    <mergeCell ref="S10:AE10"/>
    <mergeCell ref="AF10:AG10"/>
    <mergeCell ref="B13:J13"/>
    <mergeCell ref="K13:R13"/>
    <mergeCell ref="B14:J14"/>
    <mergeCell ref="K14:R14"/>
    <mergeCell ref="B11:J11"/>
    <mergeCell ref="K11:R11"/>
    <mergeCell ref="B12:J12"/>
    <mergeCell ref="K12:R12"/>
    <mergeCell ref="S11:AE11"/>
    <mergeCell ref="A4:AG4"/>
    <mergeCell ref="B5:J5"/>
    <mergeCell ref="K5:R5"/>
    <mergeCell ref="S5:AG5"/>
    <mergeCell ref="B6:J6"/>
    <mergeCell ref="K6:R6"/>
    <mergeCell ref="B9:J9"/>
    <mergeCell ref="K9:R9"/>
    <mergeCell ref="AF6:AG6"/>
    <mergeCell ref="S6:AE6"/>
    <mergeCell ref="B7:J7"/>
    <mergeCell ref="K7:R7"/>
    <mergeCell ref="B8:J8"/>
    <mergeCell ref="K8:R8"/>
    <mergeCell ref="AF7:AG7"/>
    <mergeCell ref="S7:AE7"/>
    <mergeCell ref="S8:AE8"/>
    <mergeCell ref="AF8:AG8"/>
    <mergeCell ref="S9:AE9"/>
    <mergeCell ref="AF9:AG9"/>
  </mergeCells>
  <phoneticPr fontId="44"/>
  <dataValidations count="2">
    <dataValidation type="whole" operator="greaterThanOrEqual" allowBlank="1" showInputMessage="1" showErrorMessage="1" sqref="K6:R47">
      <formula1>1</formula1>
    </dataValidation>
    <dataValidation type="list" allowBlank="1" showInputMessage="1" showErrorMessage="1" sqref="AF6:AG47">
      <formula1>"代,共①,共②,共③,共④,共⑤"</formula1>
    </dataValidation>
  </dataValidations>
  <printOptions horizontalCentered="1"/>
  <pageMargins left="0.70866141732283472" right="0.51181102362204722" top="0.74803149606299213" bottom="0.74803149606299213" header="0.31496062992125984" footer="0.31496062992125984"/>
  <pageSetup paperSize="9" fitToHeight="0" orientation="portrait" r:id="rId1"/>
  <headerFooter>
    <oddFooter>&amp;Rver.1.1</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9"/>
  <sheetViews>
    <sheetView view="pageBreakPreview" zoomScaleNormal="100" zoomScaleSheetLayoutView="100" workbookViewId="0">
      <selection activeCell="K23" sqref="K23:R23"/>
    </sheetView>
  </sheetViews>
  <sheetFormatPr defaultColWidth="2.625" defaultRowHeight="20.100000000000001" customHeight="1"/>
  <cols>
    <col min="1" max="1" width="2.625" style="94"/>
    <col min="2" max="2" width="3.125" style="94" bestFit="1" customWidth="1"/>
    <col min="3" max="6" width="2.625" style="94"/>
    <col min="7" max="7" width="2.625" style="94" customWidth="1"/>
    <col min="8" max="21" width="2.625" style="94"/>
    <col min="22" max="22" width="2.625" style="94" customWidth="1"/>
    <col min="23" max="16384" width="2.625" style="94"/>
  </cols>
  <sheetData>
    <row r="1" spans="2:19" ht="20.100000000000001" customHeight="1">
      <c r="B1" s="93" t="s">
        <v>216</v>
      </c>
      <c r="C1" s="93"/>
      <c r="D1" s="93"/>
      <c r="E1" s="93"/>
      <c r="F1" s="93"/>
      <c r="G1" s="93"/>
      <c r="H1" s="93"/>
      <c r="I1" s="93"/>
      <c r="J1" s="93"/>
      <c r="K1" s="93"/>
      <c r="L1" s="93"/>
      <c r="M1" s="93"/>
      <c r="N1" s="93"/>
      <c r="O1" s="93"/>
      <c r="P1" s="93"/>
      <c r="Q1" s="93"/>
      <c r="R1" s="93"/>
    </row>
    <row r="2" spans="2:19" ht="20.100000000000001" customHeight="1" thickBot="1">
      <c r="B2" s="503" t="s">
        <v>199</v>
      </c>
      <c r="C2" s="504"/>
      <c r="D2" s="504"/>
      <c r="E2" s="504"/>
      <c r="F2" s="504"/>
      <c r="G2" s="504"/>
      <c r="H2" s="504"/>
      <c r="I2" s="504"/>
      <c r="J2" s="504"/>
      <c r="K2" s="505" t="s">
        <v>53</v>
      </c>
      <c r="L2" s="506"/>
      <c r="M2" s="506"/>
      <c r="N2" s="506"/>
      <c r="O2" s="506"/>
      <c r="P2" s="506"/>
      <c r="Q2" s="506"/>
      <c r="R2" s="507"/>
    </row>
    <row r="3" spans="2:19" ht="20.100000000000001" customHeight="1" thickTop="1">
      <c r="B3" s="497" t="s">
        <v>215</v>
      </c>
      <c r="C3" s="498"/>
      <c r="D3" s="498"/>
      <c r="E3" s="498"/>
      <c r="F3" s="498"/>
      <c r="G3" s="498"/>
      <c r="H3" s="498"/>
      <c r="I3" s="499" t="s">
        <v>213</v>
      </c>
      <c r="J3" s="500"/>
      <c r="K3" s="508">
        <f>SUMIF('【別紙2-①】'!AF20:AF42,I3,'【別紙2-①】'!K20:K42)</f>
        <v>0</v>
      </c>
      <c r="L3" s="508"/>
      <c r="M3" s="508"/>
      <c r="N3" s="508"/>
      <c r="O3" s="508"/>
      <c r="P3" s="508"/>
      <c r="Q3" s="508"/>
      <c r="R3" s="508"/>
    </row>
    <row r="4" spans="2:19" ht="20.100000000000001" customHeight="1">
      <c r="B4" s="485" t="s">
        <v>221</v>
      </c>
      <c r="C4" s="486"/>
      <c r="D4" s="486"/>
      <c r="E4" s="486"/>
      <c r="F4" s="486"/>
      <c r="G4" s="486"/>
      <c r="H4" s="486"/>
      <c r="I4" s="487" t="s">
        <v>214</v>
      </c>
      <c r="J4" s="488"/>
      <c r="K4" s="502">
        <f>SUMIF('【別紙2-①】'!AF20:AF42,I4,'【別紙2-①】'!K20:K42)</f>
        <v>0</v>
      </c>
      <c r="L4" s="502"/>
      <c r="M4" s="502"/>
      <c r="N4" s="502"/>
      <c r="O4" s="502"/>
      <c r="P4" s="502"/>
      <c r="Q4" s="502"/>
      <c r="R4" s="502"/>
    </row>
    <row r="5" spans="2:19" ht="20.100000000000001" customHeight="1">
      <c r="B5" s="485" t="s">
        <v>222</v>
      </c>
      <c r="C5" s="486"/>
      <c r="D5" s="486"/>
      <c r="E5" s="486"/>
      <c r="F5" s="486"/>
      <c r="G5" s="486"/>
      <c r="H5" s="486"/>
      <c r="I5" s="487" t="s">
        <v>217</v>
      </c>
      <c r="J5" s="488"/>
      <c r="K5" s="502">
        <f>SUMIF('【別紙2-①】'!AF20:AF42,I5,'【別紙2-①】'!K20:K42)</f>
        <v>0</v>
      </c>
      <c r="L5" s="502"/>
      <c r="M5" s="502"/>
      <c r="N5" s="502"/>
      <c r="O5" s="502"/>
      <c r="P5" s="502"/>
      <c r="Q5" s="502"/>
      <c r="R5" s="502"/>
    </row>
    <row r="6" spans="2:19" ht="20.100000000000001" customHeight="1">
      <c r="B6" s="485" t="s">
        <v>223</v>
      </c>
      <c r="C6" s="486"/>
      <c r="D6" s="486"/>
      <c r="E6" s="486"/>
      <c r="F6" s="486"/>
      <c r="G6" s="486"/>
      <c r="H6" s="486"/>
      <c r="I6" s="487" t="s">
        <v>218</v>
      </c>
      <c r="J6" s="488"/>
      <c r="K6" s="502">
        <f>SUMIF('【別紙2-①】'!AF20:AF42,I6,'【別紙2-①】'!K20:K42)</f>
        <v>0</v>
      </c>
      <c r="L6" s="502"/>
      <c r="M6" s="502"/>
      <c r="N6" s="502"/>
      <c r="O6" s="502"/>
      <c r="P6" s="502"/>
      <c r="Q6" s="502"/>
      <c r="R6" s="502"/>
    </row>
    <row r="7" spans="2:19" ht="20.100000000000001" customHeight="1">
      <c r="B7" s="485" t="s">
        <v>224</v>
      </c>
      <c r="C7" s="486"/>
      <c r="D7" s="486"/>
      <c r="E7" s="486"/>
      <c r="F7" s="486"/>
      <c r="G7" s="486"/>
      <c r="H7" s="486"/>
      <c r="I7" s="487" t="s">
        <v>219</v>
      </c>
      <c r="J7" s="488"/>
      <c r="K7" s="502">
        <f>SUMIF('【別紙2-①】'!AF20:AF42,I7,'【別紙2-①】'!K20:K42)</f>
        <v>0</v>
      </c>
      <c r="L7" s="502"/>
      <c r="M7" s="502"/>
      <c r="N7" s="502"/>
      <c r="O7" s="502"/>
      <c r="P7" s="502"/>
      <c r="Q7" s="502"/>
      <c r="R7" s="502"/>
    </row>
    <row r="8" spans="2:19" ht="20.100000000000001" customHeight="1" thickBot="1">
      <c r="B8" s="489" t="s">
        <v>225</v>
      </c>
      <c r="C8" s="490"/>
      <c r="D8" s="490"/>
      <c r="E8" s="490"/>
      <c r="F8" s="490"/>
      <c r="G8" s="490"/>
      <c r="H8" s="490"/>
      <c r="I8" s="509" t="s">
        <v>220</v>
      </c>
      <c r="J8" s="510"/>
      <c r="K8" s="501">
        <f>SUMIF('【別紙2-①】'!AF20:AF42,I8,'【別紙2-①】'!K20:K42)</f>
        <v>0</v>
      </c>
      <c r="L8" s="501"/>
      <c r="M8" s="501"/>
      <c r="N8" s="501"/>
      <c r="O8" s="501"/>
      <c r="P8" s="501"/>
      <c r="Q8" s="501"/>
      <c r="R8" s="501"/>
    </row>
    <row r="9" spans="2:19" ht="20.100000000000001" customHeight="1" thickTop="1">
      <c r="B9" s="491" t="s">
        <v>81</v>
      </c>
      <c r="C9" s="492"/>
      <c r="D9" s="492"/>
      <c r="E9" s="492"/>
      <c r="F9" s="492"/>
      <c r="G9" s="492"/>
      <c r="H9" s="492"/>
      <c r="I9" s="492"/>
      <c r="J9" s="493"/>
      <c r="K9" s="494">
        <f>SUM(K3:R8)</f>
        <v>0</v>
      </c>
      <c r="L9" s="495"/>
      <c r="M9" s="495"/>
      <c r="N9" s="495"/>
      <c r="O9" s="495"/>
      <c r="P9" s="495"/>
      <c r="Q9" s="495"/>
      <c r="R9" s="496"/>
    </row>
    <row r="11" spans="2:19" ht="20.100000000000001" customHeight="1">
      <c r="B11" s="93" t="s">
        <v>226</v>
      </c>
      <c r="C11" s="93"/>
      <c r="D11" s="93"/>
      <c r="E11" s="93"/>
      <c r="F11" s="93"/>
      <c r="G11" s="93"/>
      <c r="H11" s="93"/>
      <c r="I11" s="93"/>
      <c r="J11" s="93"/>
      <c r="K11" s="93"/>
      <c r="L11" s="93"/>
      <c r="M11" s="93"/>
      <c r="N11" s="93"/>
      <c r="O11" s="93"/>
      <c r="P11" s="93"/>
      <c r="Q11" s="93"/>
      <c r="R11" s="93"/>
      <c r="S11" s="95"/>
    </row>
    <row r="12" spans="2:19" ht="20.100000000000001" customHeight="1" thickBot="1">
      <c r="B12" s="503" t="s">
        <v>199</v>
      </c>
      <c r="C12" s="504"/>
      <c r="D12" s="504"/>
      <c r="E12" s="504"/>
      <c r="F12" s="504"/>
      <c r="G12" s="504"/>
      <c r="H12" s="504"/>
      <c r="I12" s="504"/>
      <c r="J12" s="504"/>
      <c r="K12" s="505" t="s">
        <v>53</v>
      </c>
      <c r="L12" s="506"/>
      <c r="M12" s="506"/>
      <c r="N12" s="506"/>
      <c r="O12" s="506"/>
      <c r="P12" s="506"/>
      <c r="Q12" s="506"/>
      <c r="R12" s="507"/>
    </row>
    <row r="13" spans="2:19" ht="20.100000000000001" customHeight="1" thickTop="1">
      <c r="B13" s="497" t="s">
        <v>215</v>
      </c>
      <c r="C13" s="498"/>
      <c r="D13" s="498"/>
      <c r="E13" s="498"/>
      <c r="F13" s="498"/>
      <c r="G13" s="498"/>
      <c r="H13" s="498"/>
      <c r="I13" s="499" t="s">
        <v>213</v>
      </c>
      <c r="J13" s="500"/>
      <c r="K13" s="508">
        <f>SUMIF('【別紙2-②】'!AF6:AF47,I13,'【別紙2-②】'!K6:K47)</f>
        <v>0</v>
      </c>
      <c r="L13" s="508"/>
      <c r="M13" s="508"/>
      <c r="N13" s="508"/>
      <c r="O13" s="508"/>
      <c r="P13" s="508"/>
      <c r="Q13" s="508"/>
      <c r="R13" s="508"/>
    </row>
    <row r="14" spans="2:19" ht="20.100000000000001" customHeight="1">
      <c r="B14" s="485" t="s">
        <v>221</v>
      </c>
      <c r="C14" s="486"/>
      <c r="D14" s="486"/>
      <c r="E14" s="486"/>
      <c r="F14" s="486"/>
      <c r="G14" s="486"/>
      <c r="H14" s="486"/>
      <c r="I14" s="487" t="s">
        <v>214</v>
      </c>
      <c r="J14" s="488"/>
      <c r="K14" s="502">
        <f>SUMIF('【別紙2-②】'!AF6:AF47,I14,'【別紙2-②】'!K6:K47)</f>
        <v>0</v>
      </c>
      <c r="L14" s="502"/>
      <c r="M14" s="502"/>
      <c r="N14" s="502"/>
      <c r="O14" s="502"/>
      <c r="P14" s="502"/>
      <c r="Q14" s="502"/>
      <c r="R14" s="502"/>
    </row>
    <row r="15" spans="2:19" ht="20.100000000000001" customHeight="1">
      <c r="B15" s="485" t="s">
        <v>222</v>
      </c>
      <c r="C15" s="486"/>
      <c r="D15" s="486"/>
      <c r="E15" s="486"/>
      <c r="F15" s="486"/>
      <c r="G15" s="486"/>
      <c r="H15" s="486"/>
      <c r="I15" s="487" t="s">
        <v>217</v>
      </c>
      <c r="J15" s="488"/>
      <c r="K15" s="502">
        <f>SUMIF('【別紙2-②】'!AF6:AF47,I15,'【別紙2-②】'!K6:K47)</f>
        <v>0</v>
      </c>
      <c r="L15" s="502"/>
      <c r="M15" s="502"/>
      <c r="N15" s="502"/>
      <c r="O15" s="502"/>
      <c r="P15" s="502"/>
      <c r="Q15" s="502"/>
      <c r="R15" s="502"/>
    </row>
    <row r="16" spans="2:19" ht="20.100000000000001" customHeight="1">
      <c r="B16" s="485" t="s">
        <v>223</v>
      </c>
      <c r="C16" s="486"/>
      <c r="D16" s="486"/>
      <c r="E16" s="486"/>
      <c r="F16" s="486"/>
      <c r="G16" s="486"/>
      <c r="H16" s="486"/>
      <c r="I16" s="487" t="s">
        <v>218</v>
      </c>
      <c r="J16" s="488"/>
      <c r="K16" s="502">
        <f>SUMIF('【別紙2-②】'!AF6:AF47,I16,'【別紙2-②】'!K6:K47)</f>
        <v>0</v>
      </c>
      <c r="L16" s="502"/>
      <c r="M16" s="502"/>
      <c r="N16" s="502"/>
      <c r="O16" s="502"/>
      <c r="P16" s="502"/>
      <c r="Q16" s="502"/>
      <c r="R16" s="502"/>
    </row>
    <row r="17" spans="2:18" ht="20.100000000000001" customHeight="1">
      <c r="B17" s="485" t="s">
        <v>224</v>
      </c>
      <c r="C17" s="486"/>
      <c r="D17" s="486"/>
      <c r="E17" s="486"/>
      <c r="F17" s="486"/>
      <c r="G17" s="486"/>
      <c r="H17" s="486"/>
      <c r="I17" s="487" t="s">
        <v>219</v>
      </c>
      <c r="J17" s="488"/>
      <c r="K17" s="502">
        <f>SUMIF('【別紙2-②】'!AF6:AF47,I17,'【別紙2-②】'!K6:K47)</f>
        <v>0</v>
      </c>
      <c r="L17" s="502"/>
      <c r="M17" s="502"/>
      <c r="N17" s="502"/>
      <c r="O17" s="502"/>
      <c r="P17" s="502"/>
      <c r="Q17" s="502"/>
      <c r="R17" s="502"/>
    </row>
    <row r="18" spans="2:18" ht="20.100000000000001" customHeight="1" thickBot="1">
      <c r="B18" s="489" t="s">
        <v>225</v>
      </c>
      <c r="C18" s="490"/>
      <c r="D18" s="490"/>
      <c r="E18" s="490"/>
      <c r="F18" s="490"/>
      <c r="G18" s="490"/>
      <c r="H18" s="490"/>
      <c r="I18" s="509" t="s">
        <v>220</v>
      </c>
      <c r="J18" s="510"/>
      <c r="K18" s="501">
        <f>SUMIF('【別紙2-②】'!AF6:AF47,I18,'【別紙2-②】'!K6:K47)</f>
        <v>0</v>
      </c>
      <c r="L18" s="501"/>
      <c r="M18" s="501"/>
      <c r="N18" s="501"/>
      <c r="O18" s="501"/>
      <c r="P18" s="501"/>
      <c r="Q18" s="501"/>
      <c r="R18" s="501"/>
    </row>
    <row r="19" spans="2:18" ht="20.100000000000001" customHeight="1" thickTop="1">
      <c r="B19" s="491" t="s">
        <v>81</v>
      </c>
      <c r="C19" s="492"/>
      <c r="D19" s="492"/>
      <c r="E19" s="492"/>
      <c r="F19" s="492"/>
      <c r="G19" s="492"/>
      <c r="H19" s="492"/>
      <c r="I19" s="492"/>
      <c r="J19" s="493"/>
      <c r="K19" s="494">
        <f>SUM(K13:R18)</f>
        <v>0</v>
      </c>
      <c r="L19" s="495"/>
      <c r="M19" s="495"/>
      <c r="N19" s="495"/>
      <c r="O19" s="495"/>
      <c r="P19" s="495"/>
      <c r="Q19" s="495"/>
      <c r="R19" s="496"/>
    </row>
    <row r="21" spans="2:18" ht="20.100000000000001" customHeight="1">
      <c r="B21" s="93" t="s">
        <v>227</v>
      </c>
      <c r="C21" s="93"/>
      <c r="D21" s="93"/>
      <c r="E21" s="93"/>
      <c r="F21" s="93"/>
      <c r="G21" s="93"/>
      <c r="H21" s="93"/>
      <c r="I21" s="93"/>
      <c r="J21" s="93"/>
      <c r="K21" s="93"/>
      <c r="L21" s="93"/>
      <c r="M21" s="93"/>
      <c r="N21" s="93"/>
      <c r="O21" s="93"/>
      <c r="P21" s="93"/>
      <c r="Q21" s="93"/>
      <c r="R21" s="93"/>
    </row>
    <row r="22" spans="2:18" ht="20.100000000000001" customHeight="1" thickBot="1">
      <c r="B22" s="503" t="s">
        <v>199</v>
      </c>
      <c r="C22" s="504"/>
      <c r="D22" s="504"/>
      <c r="E22" s="504"/>
      <c r="F22" s="504"/>
      <c r="G22" s="504"/>
      <c r="H22" s="504"/>
      <c r="I22" s="504"/>
      <c r="J22" s="504"/>
      <c r="K22" s="505" t="s">
        <v>53</v>
      </c>
      <c r="L22" s="506"/>
      <c r="M22" s="506"/>
      <c r="N22" s="506"/>
      <c r="O22" s="506"/>
      <c r="P22" s="506"/>
      <c r="Q22" s="506"/>
      <c r="R22" s="507"/>
    </row>
    <row r="23" spans="2:18" ht="20.100000000000001" customHeight="1" thickTop="1">
      <c r="B23" s="497" t="s">
        <v>215</v>
      </c>
      <c r="C23" s="498"/>
      <c r="D23" s="498"/>
      <c r="E23" s="498"/>
      <c r="F23" s="498"/>
      <c r="G23" s="498"/>
      <c r="H23" s="498"/>
      <c r="I23" s="499" t="s">
        <v>213</v>
      </c>
      <c r="J23" s="500"/>
      <c r="K23" s="508">
        <f>SUMIF('【別紙2-③】'!AF6:AF47,I23,'【別紙2-③】'!K6:K47)</f>
        <v>0</v>
      </c>
      <c r="L23" s="508"/>
      <c r="M23" s="508"/>
      <c r="N23" s="508"/>
      <c r="O23" s="508"/>
      <c r="P23" s="508"/>
      <c r="Q23" s="508"/>
      <c r="R23" s="508"/>
    </row>
    <row r="24" spans="2:18" ht="20.100000000000001" customHeight="1">
      <c r="B24" s="485" t="s">
        <v>221</v>
      </c>
      <c r="C24" s="486"/>
      <c r="D24" s="486"/>
      <c r="E24" s="486"/>
      <c r="F24" s="486"/>
      <c r="G24" s="486"/>
      <c r="H24" s="486"/>
      <c r="I24" s="487" t="s">
        <v>214</v>
      </c>
      <c r="J24" s="488"/>
      <c r="K24" s="502">
        <f>SUMIF('【別紙2-③】'!AF6:AF47,I24,'【別紙2-③】'!K6:K47)</f>
        <v>0</v>
      </c>
      <c r="L24" s="502"/>
      <c r="M24" s="502"/>
      <c r="N24" s="502"/>
      <c r="O24" s="502"/>
      <c r="P24" s="502"/>
      <c r="Q24" s="502"/>
      <c r="R24" s="502"/>
    </row>
    <row r="25" spans="2:18" ht="20.100000000000001" customHeight="1">
      <c r="B25" s="485" t="s">
        <v>222</v>
      </c>
      <c r="C25" s="486"/>
      <c r="D25" s="486"/>
      <c r="E25" s="486"/>
      <c r="F25" s="486"/>
      <c r="G25" s="486"/>
      <c r="H25" s="486"/>
      <c r="I25" s="487" t="s">
        <v>217</v>
      </c>
      <c r="J25" s="488"/>
      <c r="K25" s="502">
        <f>SUMIF('【別紙2-③】'!AF6:AF47,I25,'【別紙2-③】'!K6:K47)</f>
        <v>0</v>
      </c>
      <c r="L25" s="502"/>
      <c r="M25" s="502"/>
      <c r="N25" s="502"/>
      <c r="O25" s="502"/>
      <c r="P25" s="502"/>
      <c r="Q25" s="502"/>
      <c r="R25" s="502"/>
    </row>
    <row r="26" spans="2:18" ht="20.100000000000001" customHeight="1">
      <c r="B26" s="485" t="s">
        <v>223</v>
      </c>
      <c r="C26" s="486"/>
      <c r="D26" s="486"/>
      <c r="E26" s="486"/>
      <c r="F26" s="486"/>
      <c r="G26" s="486"/>
      <c r="H26" s="486"/>
      <c r="I26" s="487" t="s">
        <v>218</v>
      </c>
      <c r="J26" s="488"/>
      <c r="K26" s="502">
        <f>SUMIF('【別紙2-③】'!AF6:AF47,I26,'【別紙2-③】'!K6:K47)</f>
        <v>0</v>
      </c>
      <c r="L26" s="502"/>
      <c r="M26" s="502"/>
      <c r="N26" s="502"/>
      <c r="O26" s="502"/>
      <c r="P26" s="502"/>
      <c r="Q26" s="502"/>
      <c r="R26" s="502"/>
    </row>
    <row r="27" spans="2:18" ht="20.100000000000001" customHeight="1">
      <c r="B27" s="485" t="s">
        <v>224</v>
      </c>
      <c r="C27" s="486"/>
      <c r="D27" s="486"/>
      <c r="E27" s="486"/>
      <c r="F27" s="486"/>
      <c r="G27" s="486"/>
      <c r="H27" s="486"/>
      <c r="I27" s="487" t="s">
        <v>219</v>
      </c>
      <c r="J27" s="488"/>
      <c r="K27" s="502">
        <f>SUMIF('【別紙2-③】'!AF6:AF47,I27,'【別紙2-③】'!K6:K47)</f>
        <v>0</v>
      </c>
      <c r="L27" s="502"/>
      <c r="M27" s="502"/>
      <c r="N27" s="502"/>
      <c r="O27" s="502"/>
      <c r="P27" s="502"/>
      <c r="Q27" s="502"/>
      <c r="R27" s="502"/>
    </row>
    <row r="28" spans="2:18" ht="20.100000000000001" customHeight="1" thickBot="1">
      <c r="B28" s="489" t="s">
        <v>225</v>
      </c>
      <c r="C28" s="490"/>
      <c r="D28" s="490"/>
      <c r="E28" s="490"/>
      <c r="F28" s="490"/>
      <c r="G28" s="490"/>
      <c r="H28" s="490"/>
      <c r="I28" s="509" t="s">
        <v>220</v>
      </c>
      <c r="J28" s="510"/>
      <c r="K28" s="501">
        <f>SUMIF('【別紙2-③】'!AF6:AF47,I28,'【別紙2-③】'!K6:K47)</f>
        <v>0</v>
      </c>
      <c r="L28" s="501"/>
      <c r="M28" s="501"/>
      <c r="N28" s="501"/>
      <c r="O28" s="501"/>
      <c r="P28" s="501"/>
      <c r="Q28" s="501"/>
      <c r="R28" s="501"/>
    </row>
    <row r="29" spans="2:18" ht="20.100000000000001" customHeight="1" thickTop="1">
      <c r="B29" s="491" t="s">
        <v>81</v>
      </c>
      <c r="C29" s="492"/>
      <c r="D29" s="492"/>
      <c r="E29" s="492"/>
      <c r="F29" s="492"/>
      <c r="G29" s="492"/>
      <c r="H29" s="492"/>
      <c r="I29" s="492"/>
      <c r="J29" s="493"/>
      <c r="K29" s="494">
        <f>SUM(K23:R28)</f>
        <v>0</v>
      </c>
      <c r="L29" s="495"/>
      <c r="M29" s="495"/>
      <c r="N29" s="495"/>
      <c r="O29" s="495"/>
      <c r="P29" s="495"/>
      <c r="Q29" s="495"/>
      <c r="R29" s="496"/>
    </row>
    <row r="31" spans="2:18" ht="20.100000000000001" customHeight="1">
      <c r="B31" s="93" t="s">
        <v>228</v>
      </c>
      <c r="C31" s="93"/>
      <c r="D31" s="93"/>
      <c r="E31" s="93"/>
      <c r="F31" s="93"/>
      <c r="G31" s="93"/>
      <c r="H31" s="93"/>
      <c r="I31" s="93"/>
      <c r="J31" s="93"/>
      <c r="K31" s="93"/>
      <c r="L31" s="93"/>
      <c r="M31" s="93"/>
      <c r="N31" s="93"/>
      <c r="O31" s="93"/>
      <c r="P31" s="93"/>
      <c r="Q31" s="93"/>
      <c r="R31" s="93"/>
    </row>
    <row r="32" spans="2:18" ht="20.100000000000001" customHeight="1" thickBot="1">
      <c r="B32" s="503" t="s">
        <v>199</v>
      </c>
      <c r="C32" s="504"/>
      <c r="D32" s="504"/>
      <c r="E32" s="504"/>
      <c r="F32" s="504"/>
      <c r="G32" s="504"/>
      <c r="H32" s="504"/>
      <c r="I32" s="504"/>
      <c r="J32" s="504"/>
      <c r="K32" s="505" t="s">
        <v>53</v>
      </c>
      <c r="L32" s="506"/>
      <c r="M32" s="506"/>
      <c r="N32" s="506"/>
      <c r="O32" s="506"/>
      <c r="P32" s="506"/>
      <c r="Q32" s="506"/>
      <c r="R32" s="507"/>
    </row>
    <row r="33" spans="2:18" ht="20.100000000000001" customHeight="1" thickTop="1">
      <c r="B33" s="497" t="s">
        <v>215</v>
      </c>
      <c r="C33" s="498"/>
      <c r="D33" s="498"/>
      <c r="E33" s="498"/>
      <c r="F33" s="498"/>
      <c r="G33" s="498"/>
      <c r="H33" s="498"/>
      <c r="I33" s="499" t="s">
        <v>213</v>
      </c>
      <c r="J33" s="500"/>
      <c r="K33" s="508">
        <f>K3+K13+K23</f>
        <v>0</v>
      </c>
      <c r="L33" s="508"/>
      <c r="M33" s="508"/>
      <c r="N33" s="508"/>
      <c r="O33" s="508"/>
      <c r="P33" s="508"/>
      <c r="Q33" s="508"/>
      <c r="R33" s="508"/>
    </row>
    <row r="34" spans="2:18" ht="20.100000000000001" customHeight="1">
      <c r="B34" s="485" t="s">
        <v>221</v>
      </c>
      <c r="C34" s="486"/>
      <c r="D34" s="486"/>
      <c r="E34" s="486"/>
      <c r="F34" s="486"/>
      <c r="G34" s="486"/>
      <c r="H34" s="486"/>
      <c r="I34" s="487" t="s">
        <v>214</v>
      </c>
      <c r="J34" s="488"/>
      <c r="K34" s="502">
        <f>K4+K14+K24</f>
        <v>0</v>
      </c>
      <c r="L34" s="502"/>
      <c r="M34" s="502"/>
      <c r="N34" s="502"/>
      <c r="O34" s="502"/>
      <c r="P34" s="502"/>
      <c r="Q34" s="502"/>
      <c r="R34" s="502"/>
    </row>
    <row r="35" spans="2:18" ht="20.100000000000001" customHeight="1">
      <c r="B35" s="485" t="s">
        <v>222</v>
      </c>
      <c r="C35" s="486"/>
      <c r="D35" s="486"/>
      <c r="E35" s="486"/>
      <c r="F35" s="486"/>
      <c r="G35" s="486"/>
      <c r="H35" s="486"/>
      <c r="I35" s="487" t="s">
        <v>217</v>
      </c>
      <c r="J35" s="488"/>
      <c r="K35" s="502">
        <f t="shared" ref="K35:K37" si="0">K5+K15+K25</f>
        <v>0</v>
      </c>
      <c r="L35" s="502"/>
      <c r="M35" s="502"/>
      <c r="N35" s="502"/>
      <c r="O35" s="502"/>
      <c r="P35" s="502"/>
      <c r="Q35" s="502"/>
      <c r="R35" s="502"/>
    </row>
    <row r="36" spans="2:18" ht="20.100000000000001" customHeight="1">
      <c r="B36" s="485" t="s">
        <v>223</v>
      </c>
      <c r="C36" s="486"/>
      <c r="D36" s="486"/>
      <c r="E36" s="486"/>
      <c r="F36" s="486"/>
      <c r="G36" s="486"/>
      <c r="H36" s="486"/>
      <c r="I36" s="487" t="s">
        <v>218</v>
      </c>
      <c r="J36" s="488"/>
      <c r="K36" s="502">
        <f t="shared" si="0"/>
        <v>0</v>
      </c>
      <c r="L36" s="502"/>
      <c r="M36" s="502"/>
      <c r="N36" s="502"/>
      <c r="O36" s="502"/>
      <c r="P36" s="502"/>
      <c r="Q36" s="502"/>
      <c r="R36" s="502"/>
    </row>
    <row r="37" spans="2:18" ht="20.100000000000001" customHeight="1">
      <c r="B37" s="485" t="s">
        <v>224</v>
      </c>
      <c r="C37" s="486"/>
      <c r="D37" s="486"/>
      <c r="E37" s="486"/>
      <c r="F37" s="486"/>
      <c r="G37" s="486"/>
      <c r="H37" s="486"/>
      <c r="I37" s="487" t="s">
        <v>219</v>
      </c>
      <c r="J37" s="488"/>
      <c r="K37" s="502">
        <f t="shared" si="0"/>
        <v>0</v>
      </c>
      <c r="L37" s="502"/>
      <c r="M37" s="502"/>
      <c r="N37" s="502"/>
      <c r="O37" s="502"/>
      <c r="P37" s="502"/>
      <c r="Q37" s="502"/>
      <c r="R37" s="502"/>
    </row>
    <row r="38" spans="2:18" ht="20.100000000000001" customHeight="1" thickBot="1">
      <c r="B38" s="489" t="s">
        <v>225</v>
      </c>
      <c r="C38" s="490"/>
      <c r="D38" s="490"/>
      <c r="E38" s="490"/>
      <c r="F38" s="490"/>
      <c r="G38" s="490"/>
      <c r="H38" s="490"/>
      <c r="I38" s="509" t="s">
        <v>220</v>
      </c>
      <c r="J38" s="510"/>
      <c r="K38" s="501">
        <f>K8+K18+K28</f>
        <v>0</v>
      </c>
      <c r="L38" s="501"/>
      <c r="M38" s="501"/>
      <c r="N38" s="501"/>
      <c r="O38" s="501"/>
      <c r="P38" s="501"/>
      <c r="Q38" s="501"/>
      <c r="R38" s="501"/>
    </row>
    <row r="39" spans="2:18" ht="20.100000000000001" customHeight="1" thickTop="1">
      <c r="B39" s="491" t="s">
        <v>81</v>
      </c>
      <c r="C39" s="492"/>
      <c r="D39" s="492"/>
      <c r="E39" s="492"/>
      <c r="F39" s="492"/>
      <c r="G39" s="492"/>
      <c r="H39" s="492"/>
      <c r="I39" s="492"/>
      <c r="J39" s="493"/>
      <c r="K39" s="494">
        <f>SUM(K33:R38)</f>
        <v>0</v>
      </c>
      <c r="L39" s="495"/>
      <c r="M39" s="495"/>
      <c r="N39" s="495"/>
      <c r="O39" s="495"/>
      <c r="P39" s="495"/>
      <c r="Q39" s="495"/>
      <c r="R39" s="496"/>
    </row>
  </sheetData>
  <sheetProtection sheet="1" formatCells="0" formatColumns="0" formatRows="0" insertRows="0" selectLockedCells="1"/>
  <mergeCells count="88">
    <mergeCell ref="K4:R4"/>
    <mergeCell ref="K5:R5"/>
    <mergeCell ref="I4:J4"/>
    <mergeCell ref="I5:J5"/>
    <mergeCell ref="B2:J2"/>
    <mergeCell ref="K2:R2"/>
    <mergeCell ref="K3:R3"/>
    <mergeCell ref="I3:J3"/>
    <mergeCell ref="B3:H3"/>
    <mergeCell ref="B4:H4"/>
    <mergeCell ref="B5:H5"/>
    <mergeCell ref="K8:R8"/>
    <mergeCell ref="I8:J8"/>
    <mergeCell ref="K6:R6"/>
    <mergeCell ref="K7:R7"/>
    <mergeCell ref="I6:J6"/>
    <mergeCell ref="I7:J7"/>
    <mergeCell ref="K14:R14"/>
    <mergeCell ref="K15:R15"/>
    <mergeCell ref="I14:J14"/>
    <mergeCell ref="B15:H15"/>
    <mergeCell ref="B12:J12"/>
    <mergeCell ref="K12:R12"/>
    <mergeCell ref="K13:R13"/>
    <mergeCell ref="K18:R18"/>
    <mergeCell ref="B19:J19"/>
    <mergeCell ref="K19:R19"/>
    <mergeCell ref="K16:R16"/>
    <mergeCell ref="K17:R17"/>
    <mergeCell ref="B18:H18"/>
    <mergeCell ref="I18:J18"/>
    <mergeCell ref="B16:H16"/>
    <mergeCell ref="I16:J16"/>
    <mergeCell ref="B17:H17"/>
    <mergeCell ref="I17:J17"/>
    <mergeCell ref="K24:R24"/>
    <mergeCell ref="K25:R25"/>
    <mergeCell ref="B24:H24"/>
    <mergeCell ref="I24:J24"/>
    <mergeCell ref="B22:J22"/>
    <mergeCell ref="K22:R22"/>
    <mergeCell ref="K23:R23"/>
    <mergeCell ref="B23:H23"/>
    <mergeCell ref="I23:J23"/>
    <mergeCell ref="B25:H25"/>
    <mergeCell ref="I25:J25"/>
    <mergeCell ref="K29:R29"/>
    <mergeCell ref="B28:H28"/>
    <mergeCell ref="I28:J28"/>
    <mergeCell ref="K26:R26"/>
    <mergeCell ref="K27:R27"/>
    <mergeCell ref="B26:H26"/>
    <mergeCell ref="I26:J26"/>
    <mergeCell ref="B27:H27"/>
    <mergeCell ref="I27:J27"/>
    <mergeCell ref="B39:J39"/>
    <mergeCell ref="K39:R39"/>
    <mergeCell ref="B38:H38"/>
    <mergeCell ref="I38:J38"/>
    <mergeCell ref="K36:R36"/>
    <mergeCell ref="K37:R37"/>
    <mergeCell ref="K9:R9"/>
    <mergeCell ref="B13:H13"/>
    <mergeCell ref="I13:J13"/>
    <mergeCell ref="B14:H14"/>
    <mergeCell ref="K38:R38"/>
    <mergeCell ref="K34:R34"/>
    <mergeCell ref="K35:R35"/>
    <mergeCell ref="B34:H34"/>
    <mergeCell ref="I34:J34"/>
    <mergeCell ref="B32:J32"/>
    <mergeCell ref="K32:R32"/>
    <mergeCell ref="K33:R33"/>
    <mergeCell ref="B33:H33"/>
    <mergeCell ref="I33:J33"/>
    <mergeCell ref="K28:R28"/>
    <mergeCell ref="B29:J29"/>
    <mergeCell ref="B6:H6"/>
    <mergeCell ref="B7:H7"/>
    <mergeCell ref="B8:H8"/>
    <mergeCell ref="B9:J9"/>
    <mergeCell ref="I15:J15"/>
    <mergeCell ref="B35:H35"/>
    <mergeCell ref="I35:J35"/>
    <mergeCell ref="B36:H36"/>
    <mergeCell ref="I36:J36"/>
    <mergeCell ref="B37:H37"/>
    <mergeCell ref="I37:J37"/>
  </mergeCells>
  <phoneticPr fontId="44"/>
  <printOptions horizontalCentered="1"/>
  <pageMargins left="0.70866141732283472" right="0.51181102362204722" top="0.74803149606299213" bottom="0.74803149606299213" header="0.31496062992125984" footer="0.31496062992125984"/>
  <pageSetup paperSize="9" fitToHeight="0" orientation="portrait" r:id="rId1"/>
  <headerFooter>
    <oddFooter>&amp;Rver.1.1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
  <sheetViews>
    <sheetView workbookViewId="0">
      <selection activeCell="E38" sqref="E38"/>
    </sheetView>
  </sheetViews>
  <sheetFormatPr defaultRowHeight="13.5"/>
  <cols>
    <col min="1" max="1" width="40.75" bestFit="1" customWidth="1"/>
    <col min="2" max="2" width="34.5" bestFit="1" customWidth="1"/>
    <col min="3" max="3" width="27" bestFit="1" customWidth="1"/>
    <col min="4" max="4" width="14.625" bestFit="1" customWidth="1"/>
  </cols>
  <sheetData>
    <row r="2" spans="1:4">
      <c r="A2" t="s">
        <v>135</v>
      </c>
      <c r="B2" t="s">
        <v>168</v>
      </c>
      <c r="C2" t="s">
        <v>170</v>
      </c>
    </row>
    <row r="3" spans="1:4">
      <c r="A3" t="s">
        <v>132</v>
      </c>
      <c r="B3" t="s">
        <v>130</v>
      </c>
      <c r="C3" t="s">
        <v>131</v>
      </c>
    </row>
    <row r="4" spans="1:4">
      <c r="A4" t="s">
        <v>134</v>
      </c>
      <c r="B4" t="s">
        <v>143</v>
      </c>
      <c r="C4" t="s">
        <v>133</v>
      </c>
      <c r="D4" t="s">
        <v>144</v>
      </c>
    </row>
  </sheetData>
  <phoneticPr fontId="1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提出書類一覧</vt:lpstr>
      <vt:lpstr>【様式第1】</vt:lpstr>
      <vt:lpstr>【別紙1】</vt:lpstr>
      <vt:lpstr>【別紙2-①】</vt:lpstr>
      <vt:lpstr>【別紙2-②】</vt:lpstr>
      <vt:lpstr>【別紙2-③】</vt:lpstr>
      <vt:lpstr>集計</vt:lpstr>
      <vt:lpstr>data</vt:lpstr>
      <vt:lpstr>【別紙1】!Print_Area</vt:lpstr>
      <vt:lpstr>'【別紙2-①】'!Print_Area</vt:lpstr>
      <vt:lpstr>'【別紙2-②】'!Print_Area</vt:lpstr>
      <vt:lpstr>'【別紙2-③】'!Print_Area</vt:lpstr>
      <vt:lpstr>【様式第1】!Print_Area</vt:lpstr>
      <vt:lpstr>集計!Print_Area</vt:lpstr>
      <vt:lpstr>提出書類一覧!Print_Area</vt:lpstr>
      <vt:lpstr>【別紙1】!Print_Titles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 英彦</dc:creator>
  <cp:lastModifiedBy>遠藤さおり</cp:lastModifiedBy>
  <cp:lastPrinted>2024-04-18T08:28:17Z</cp:lastPrinted>
  <dcterms:created xsi:type="dcterms:W3CDTF">2015-02-23T09:12:20Z</dcterms:created>
  <dcterms:modified xsi:type="dcterms:W3CDTF">2024-04-22T08:15:14Z</dcterms:modified>
</cp:coreProperties>
</file>