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平成31年度\10_公共交通\060_公募\10_公募要領・交付規程\10_交付規程\様式\20_ＲＣＥＳＰＡ版\様式第１_交付申請書\"/>
    </mc:Choice>
  </mc:AlternateContent>
  <bookViews>
    <workbookView xWindow="0" yWindow="0" windowWidth="28800" windowHeight="12240"/>
  </bookViews>
  <sheets>
    <sheet name="別紙１-Ⅰ" sheetId="2" r:id="rId1"/>
    <sheet name="別紙２-Ⅰ（全体）" sheetId="3" r:id="rId2"/>
    <sheet name="別紙２-Ⅰ（R１）" sheetId="13" r:id="rId3"/>
    <sheet name="別紙２-Ⅰ（R２）" sheetId="14" r:id="rId4"/>
    <sheet name="別紙２-Ⅰ（R３）" sheetId="15" r:id="rId5"/>
  </sheets>
  <definedNames>
    <definedName name="_xlnm.Print_Area" localSheetId="0">'別紙１-Ⅰ'!$A$1:$E$82</definedName>
    <definedName name="_xlnm.Print_Titles" localSheetId="0">'別紙１-Ⅰ'!$5:$5</definedName>
  </definedNames>
  <calcPr calcId="162913"/>
</workbook>
</file>

<file path=xl/calcChain.xml><?xml version="1.0" encoding="utf-8"?>
<calcChain xmlns="http://schemas.openxmlformats.org/spreadsheetml/2006/main">
  <c r="E54" i="2" l="1"/>
  <c r="H44" i="15" l="1"/>
  <c r="H43" i="15"/>
  <c r="H42" i="15"/>
  <c r="H41" i="15"/>
  <c r="H40" i="15"/>
  <c r="C37" i="15"/>
  <c r="H9" i="15" s="1"/>
  <c r="D13" i="15" s="1"/>
  <c r="F9" i="15"/>
  <c r="H44" i="14"/>
  <c r="H43" i="14"/>
  <c r="H42" i="14"/>
  <c r="H41" i="14"/>
  <c r="H40" i="14"/>
  <c r="C37" i="14"/>
  <c r="H9" i="14" s="1"/>
  <c r="D13" i="14" s="1"/>
  <c r="F13" i="14" s="1"/>
  <c r="F9" i="14"/>
  <c r="H44" i="13"/>
  <c r="H43" i="13"/>
  <c r="H42" i="13"/>
  <c r="H41" i="13"/>
  <c r="H40" i="13"/>
  <c r="C37" i="13"/>
  <c r="H9" i="13" s="1"/>
  <c r="D13" i="13" s="1"/>
  <c r="F9" i="13"/>
  <c r="F13" i="15" l="1"/>
  <c r="F13" i="13"/>
  <c r="H42" i="3"/>
  <c r="H41" i="3"/>
  <c r="E77" i="2" l="1"/>
  <c r="E76" i="2"/>
  <c r="E75" i="2"/>
  <c r="F9" i="3" l="1"/>
  <c r="C37" i="3"/>
  <c r="H9" i="3" s="1"/>
  <c r="D13" i="3" s="1"/>
  <c r="E53" i="2" l="1"/>
  <c r="F13" i="3" l="1"/>
  <c r="H44" i="3"/>
  <c r="H43" i="3"/>
  <c r="H40" i="3"/>
</calcChain>
</file>

<file path=xl/sharedStrings.xml><?xml version="1.0" encoding="utf-8"?>
<sst xmlns="http://schemas.openxmlformats.org/spreadsheetml/2006/main" count="302" uniqueCount="104">
  <si>
    <t>公共交通機関の低炭素化と利用促進に向けた設備整備事業 実施計画書</t>
  </si>
  <si>
    <t>項目</t>
  </si>
  <si>
    <t>記入欄</t>
  </si>
  <si>
    <t>E-mailｱﾄﾞﾚｽ</t>
  </si>
  <si>
    <t>所属部署・役職名</t>
  </si>
  <si>
    <t>他の補助金との関係</t>
  </si>
  <si>
    <t>注①本計画書に導入する設備のシステム図・配置図・仕様書、記載内容の根拠資料等を添付すること。</t>
  </si>
  <si>
    <t>　②記載欄が少ない場合は、本様式を引き伸ばして使用するか、別葉に記載すること。</t>
  </si>
  <si>
    <t>別紙１－Ⅰ</t>
    <phoneticPr fontId="19"/>
  </si>
  <si>
    <t>公共交通機関の低炭素化と利用促進に向けた設備整備事業に要する経費内訳</t>
  </si>
  <si>
    <t>(1)総事業費</t>
  </si>
  <si>
    <t>(2)寄付金その他の収入</t>
  </si>
  <si>
    <t>(3)差引額
(1)－(2)</t>
    <phoneticPr fontId="19"/>
  </si>
  <si>
    <t>(4)補助対象経費
支出予定額</t>
    <phoneticPr fontId="19"/>
  </si>
  <si>
    <t>所要経費</t>
  </si>
  <si>
    <t>(5)基準額</t>
  </si>
  <si>
    <t>(6)選定額
(4)と(5)を比較して少ない方の額</t>
    <phoneticPr fontId="19"/>
  </si>
  <si>
    <t>(7)補助基本額
(3)と(6)を比較して少ない方の額</t>
    <phoneticPr fontId="19"/>
  </si>
  <si>
    <t>補助対象経費支出予定額内訳</t>
  </si>
  <si>
    <t>経費区分・費目</t>
  </si>
  <si>
    <t>金　　額</t>
  </si>
  <si>
    <t>積　　算　　内　　訳</t>
  </si>
  <si>
    <t>合　　計</t>
  </si>
  <si>
    <t>購入予定の主な財産の内訳（単価が５０万円以上のもの）</t>
  </si>
  <si>
    <t>名　　称</t>
  </si>
  <si>
    <t>仕様</t>
  </si>
  <si>
    <t>数量</t>
    <rPh sb="0" eb="2">
      <t>スウリョウ</t>
    </rPh>
    <phoneticPr fontId="19"/>
  </si>
  <si>
    <t>単　価</t>
  </si>
  <si>
    <t>金額</t>
    <rPh sb="0" eb="2">
      <t>キンガク</t>
    </rPh>
    <phoneticPr fontId="19"/>
  </si>
  <si>
    <t>購入予定時期</t>
  </si>
  <si>
    <t>別紙２－Ⅰ</t>
    <phoneticPr fontId="19"/>
  </si>
  <si>
    <t>事業実施の団体名(代表事業者）</t>
    <rPh sb="0" eb="2">
      <t>ジギョウ</t>
    </rPh>
    <rPh sb="2" eb="4">
      <t>ジッシ</t>
    </rPh>
    <rPh sb="5" eb="7">
      <t>ダンタイ</t>
    </rPh>
    <rPh sb="7" eb="8">
      <t>メイ</t>
    </rPh>
    <phoneticPr fontId="24"/>
  </si>
  <si>
    <t>代表者</t>
    <rPh sb="0" eb="2">
      <t>ダイヒョウ</t>
    </rPh>
    <rPh sb="2" eb="3">
      <t>ギョウシャ</t>
    </rPh>
    <phoneticPr fontId="24"/>
  </si>
  <si>
    <t>氏名</t>
    <rPh sb="0" eb="2">
      <t>シメイ</t>
    </rPh>
    <phoneticPr fontId="24"/>
  </si>
  <si>
    <t>役職</t>
    <rPh sb="0" eb="2">
      <t>ヤクショク</t>
    </rPh>
    <phoneticPr fontId="24"/>
  </si>
  <si>
    <t>所在地</t>
    <rPh sb="0" eb="3">
      <t>ショザイチ</t>
    </rPh>
    <phoneticPr fontId="24"/>
  </si>
  <si>
    <t>郵便番号</t>
    <rPh sb="0" eb="2">
      <t>ユウビン</t>
    </rPh>
    <rPh sb="2" eb="4">
      <t>バンゴウ</t>
    </rPh>
    <phoneticPr fontId="24"/>
  </si>
  <si>
    <t>電話番号</t>
    <rPh sb="0" eb="2">
      <t>デンワ</t>
    </rPh>
    <rPh sb="2" eb="4">
      <t>バンゴウ</t>
    </rPh>
    <phoneticPr fontId="24"/>
  </si>
  <si>
    <t>FAX番号</t>
    <rPh sb="3" eb="5">
      <t>バンゴウ</t>
    </rPh>
    <phoneticPr fontId="24"/>
  </si>
  <si>
    <t>事業実施の担当者
（事業の窓口となる方）</t>
    <rPh sb="0" eb="2">
      <t>ジギョウ</t>
    </rPh>
    <rPh sb="2" eb="4">
      <t>ジッシ</t>
    </rPh>
    <rPh sb="5" eb="8">
      <t>タントウシャ</t>
    </rPh>
    <rPh sb="10" eb="12">
      <t>ジギョウ</t>
    </rPh>
    <rPh sb="13" eb="15">
      <t>マドグチ</t>
    </rPh>
    <rPh sb="18" eb="19">
      <t>カタ</t>
    </rPh>
    <phoneticPr fontId="24"/>
  </si>
  <si>
    <t>所属部署</t>
    <rPh sb="0" eb="4">
      <t>ショゾクブショ</t>
    </rPh>
    <phoneticPr fontId="24"/>
  </si>
  <si>
    <t>共同事業者</t>
    <rPh sb="0" eb="2">
      <t>キョウドウ</t>
    </rPh>
    <rPh sb="2" eb="4">
      <t>ジギョウ</t>
    </rPh>
    <rPh sb="4" eb="5">
      <t>シャ</t>
    </rPh>
    <phoneticPr fontId="24"/>
  </si>
  <si>
    <t>　団体名</t>
    <rPh sb="1" eb="3">
      <t>ダンタイ</t>
    </rPh>
    <rPh sb="3" eb="4">
      <t>メイ</t>
    </rPh>
    <phoneticPr fontId="24"/>
  </si>
  <si>
    <t>事業実施責任者</t>
    <rPh sb="0" eb="2">
      <t>ジギョウ</t>
    </rPh>
    <rPh sb="2" eb="4">
      <t>ジッシ</t>
    </rPh>
    <rPh sb="4" eb="7">
      <t>セキニンシャ</t>
    </rPh>
    <phoneticPr fontId="24"/>
  </si>
  <si>
    <t>所属部署・役職名</t>
    <phoneticPr fontId="24"/>
  </si>
  <si>
    <t>事業の目的
※１００～２００字で記入すること。</t>
    <phoneticPr fontId="24"/>
  </si>
  <si>
    <t>事業実施場所名称</t>
    <rPh sb="0" eb="2">
      <t>ジギョウ</t>
    </rPh>
    <rPh sb="2" eb="4">
      <t>ジッシ</t>
    </rPh>
    <rPh sb="4" eb="6">
      <t>バショ</t>
    </rPh>
    <rPh sb="6" eb="8">
      <t>メイショウ</t>
    </rPh>
    <phoneticPr fontId="24"/>
  </si>
  <si>
    <t>住所</t>
    <rPh sb="0" eb="2">
      <t>ジュウショ</t>
    </rPh>
    <phoneticPr fontId="24"/>
  </si>
  <si>
    <t>都道府県名</t>
    <rPh sb="0" eb="4">
      <t>トドウフケン</t>
    </rPh>
    <rPh sb="4" eb="5">
      <t>メイ</t>
    </rPh>
    <phoneticPr fontId="24"/>
  </si>
  <si>
    <t>区又は市町村名</t>
    <rPh sb="0" eb="1">
      <t>ク</t>
    </rPh>
    <rPh sb="1" eb="2">
      <t>マタ</t>
    </rPh>
    <rPh sb="3" eb="6">
      <t>シチョウソン</t>
    </rPh>
    <rPh sb="4" eb="6">
      <t>チョウソン</t>
    </rPh>
    <rPh sb="6" eb="7">
      <t>メイ</t>
    </rPh>
    <phoneticPr fontId="24"/>
  </si>
  <si>
    <t>区・町域・番地等</t>
    <rPh sb="5" eb="7">
      <t>バンチ</t>
    </rPh>
    <rPh sb="7" eb="8">
      <t>トウ</t>
    </rPh>
    <phoneticPr fontId="24"/>
  </si>
  <si>
    <t>CO2削減効果</t>
    <rPh sb="3" eb="5">
      <t>サクゲン</t>
    </rPh>
    <rPh sb="5" eb="7">
      <t>コウカ</t>
    </rPh>
    <phoneticPr fontId="24"/>
  </si>
  <si>
    <t>補助対象経費</t>
    <rPh sb="0" eb="2">
      <t>ホジョ</t>
    </rPh>
    <rPh sb="2" eb="4">
      <t>タイショウ</t>
    </rPh>
    <rPh sb="4" eb="6">
      <t>ケイヒ</t>
    </rPh>
    <phoneticPr fontId="24"/>
  </si>
  <si>
    <t>運用年数</t>
    <rPh sb="0" eb="2">
      <t>ウンヨウ</t>
    </rPh>
    <rPh sb="2" eb="4">
      <t>ネンスウ</t>
    </rPh>
    <phoneticPr fontId="24"/>
  </si>
  <si>
    <t>CO2削減効果算出根拠</t>
    <rPh sb="3" eb="5">
      <t>サクゲン</t>
    </rPh>
    <rPh sb="5" eb="7">
      <t>コウカ</t>
    </rPh>
    <rPh sb="7" eb="9">
      <t>サンシュツ</t>
    </rPh>
    <rPh sb="9" eb="11">
      <t>コンキョ</t>
    </rPh>
    <phoneticPr fontId="24"/>
  </si>
  <si>
    <t>本事業との相乗効果が期待される低炭素化に資する過去の取組</t>
    <rPh sb="0" eb="1">
      <t>ホン</t>
    </rPh>
    <rPh sb="1" eb="3">
      <t>ジギョウ</t>
    </rPh>
    <rPh sb="5" eb="7">
      <t>ソウジョウ</t>
    </rPh>
    <rPh sb="7" eb="9">
      <t>コウカ</t>
    </rPh>
    <rPh sb="10" eb="12">
      <t>キタイ</t>
    </rPh>
    <rPh sb="15" eb="18">
      <t>テイタンソ</t>
    </rPh>
    <rPh sb="18" eb="19">
      <t>カ</t>
    </rPh>
    <rPh sb="20" eb="21">
      <t>シ</t>
    </rPh>
    <rPh sb="23" eb="25">
      <t>カコ</t>
    </rPh>
    <rPh sb="26" eb="27">
      <t>ト</t>
    </rPh>
    <rPh sb="27" eb="28">
      <t>ク</t>
    </rPh>
    <phoneticPr fontId="24"/>
  </si>
  <si>
    <t>マイカーから公共交通への転換を促進する措置</t>
    <rPh sb="6" eb="8">
      <t>コウキョウ</t>
    </rPh>
    <rPh sb="8" eb="10">
      <t>コウツウ</t>
    </rPh>
    <rPh sb="12" eb="14">
      <t>テンカン</t>
    </rPh>
    <rPh sb="15" eb="17">
      <t>ソクシン</t>
    </rPh>
    <rPh sb="19" eb="21">
      <t>ソチ</t>
    </rPh>
    <phoneticPr fontId="24"/>
  </si>
  <si>
    <t>事業の実施体制</t>
    <phoneticPr fontId="24"/>
  </si>
  <si>
    <t>地方公共団体との協力体制</t>
    <rPh sb="0" eb="6">
      <t>チホウコウキョウダンタイ</t>
    </rPh>
    <rPh sb="8" eb="12">
      <t>キョウリョクタイセイ</t>
    </rPh>
    <phoneticPr fontId="24"/>
  </si>
  <si>
    <t>設備・車両の維持管理体制</t>
    <phoneticPr fontId="24"/>
  </si>
  <si>
    <t>資金計画</t>
    <rPh sb="0" eb="2">
      <t>シキン</t>
    </rPh>
    <rPh sb="2" eb="4">
      <t>ケイカク</t>
    </rPh>
    <phoneticPr fontId="24"/>
  </si>
  <si>
    <t>総事業費</t>
    <rPh sb="0" eb="4">
      <t>ソウジギョウヒ</t>
    </rPh>
    <phoneticPr fontId="24"/>
  </si>
  <si>
    <t>補助金所要額</t>
    <rPh sb="0" eb="3">
      <t>ホジョキン</t>
    </rPh>
    <rPh sb="3" eb="6">
      <t>ショヨウガク</t>
    </rPh>
    <phoneticPr fontId="24"/>
  </si>
  <si>
    <t>①</t>
    <phoneticPr fontId="24"/>
  </si>
  <si>
    <t>E-mailｱﾄﾞﾚｽ</t>
    <phoneticPr fontId="24"/>
  </si>
  <si>
    <t>②</t>
    <phoneticPr fontId="24"/>
  </si>
  <si>
    <t>③</t>
    <phoneticPr fontId="24"/>
  </si>
  <si>
    <t>事業の内容</t>
    <phoneticPr fontId="24"/>
  </si>
  <si>
    <t>(低炭素化に向けたＬＲＴ・ＢＲＴ導入利用促進事業）</t>
    <phoneticPr fontId="19"/>
  </si>
  <si>
    <t>(低炭素化に向けたＬＲＴ・ＢＲＴ導入利用促進事業）</t>
    <phoneticPr fontId="19"/>
  </si>
  <si>
    <t>注2　記入欄が少ない場合は、本様式を引き伸ばして使用する。</t>
    <phoneticPr fontId="24"/>
  </si>
  <si>
    <r>
      <t>注1　本内訳に、見積書又は計算書等</t>
    </r>
    <r>
      <rPr>
        <sz val="9"/>
        <color rgb="FF000000"/>
        <rFont val="ＭＳ 明朝"/>
        <family val="1"/>
        <charset val="128"/>
      </rPr>
      <t>を添付する。</t>
    </r>
    <phoneticPr fontId="19"/>
  </si>
  <si>
    <t>（記載例）</t>
  </si>
  <si>
    <t>工事費</t>
  </si>
  <si>
    <t xml:space="preserve"> 本工事費</t>
  </si>
  <si>
    <t xml:space="preserve">  材料費</t>
  </si>
  <si>
    <t xml:space="preserve">  ・ </t>
  </si>
  <si>
    <t xml:space="preserve">  ・</t>
  </si>
  <si>
    <t xml:space="preserve">  付帯工事費</t>
  </si>
  <si>
    <t xml:space="preserve">  機械器具費</t>
  </si>
  <si>
    <t xml:space="preserve">  車両購入費</t>
  </si>
  <si>
    <t>材料名　（数量）×（単価）＝金額</t>
    <phoneticPr fontId="19"/>
  </si>
  <si>
    <t>(8)補助金所要額
(7)×●/●</t>
    <phoneticPr fontId="19"/>
  </si>
  <si>
    <t>補助対象経費</t>
    <rPh sb="0" eb="6">
      <t>ホジョタイショウケイヒ</t>
    </rPh>
    <phoneticPr fontId="24"/>
  </si>
  <si>
    <t>導入設備・車両</t>
    <phoneticPr fontId="19"/>
  </si>
  <si>
    <t>事業の概要</t>
    <rPh sb="0" eb="2">
      <t>ジギョウ</t>
    </rPh>
    <rPh sb="3" eb="5">
      <t>ガイヨウ</t>
    </rPh>
    <phoneticPr fontId="24"/>
  </si>
  <si>
    <t>　②又は③の場合、具体的に記入</t>
    <rPh sb="2" eb="3">
      <t>マタ</t>
    </rPh>
    <rPh sb="6" eb="8">
      <t>バアイ</t>
    </rPh>
    <rPh sb="9" eb="12">
      <t>グタイテキ</t>
    </rPh>
    <rPh sb="13" eb="15">
      <t>キニュウ</t>
    </rPh>
    <phoneticPr fontId="19"/>
  </si>
  <si>
    <t>事業開始日　※契約予定日</t>
    <rPh sb="0" eb="2">
      <t>ジギョウ</t>
    </rPh>
    <rPh sb="2" eb="4">
      <t>カイシ</t>
    </rPh>
    <rPh sb="4" eb="5">
      <t>ビ</t>
    </rPh>
    <rPh sb="7" eb="9">
      <t>ケイヤク</t>
    </rPh>
    <rPh sb="9" eb="11">
      <t>ヨテイ</t>
    </rPh>
    <rPh sb="11" eb="12">
      <t>ビ</t>
    </rPh>
    <phoneticPr fontId="24"/>
  </si>
  <si>
    <t>事業完了日　※検収完了予定日</t>
    <rPh sb="0" eb="2">
      <t>ジギョウ</t>
    </rPh>
    <rPh sb="2" eb="4">
      <t>カンリョウ</t>
    </rPh>
    <rPh sb="4" eb="5">
      <t>ビ</t>
    </rPh>
    <rPh sb="7" eb="9">
      <t>ケンシュウ</t>
    </rPh>
    <rPh sb="9" eb="11">
      <t>カンリョウ</t>
    </rPh>
    <rPh sb="11" eb="13">
      <t>ヨテイ</t>
    </rPh>
    <rPh sb="13" eb="14">
      <t>ビ</t>
    </rPh>
    <phoneticPr fontId="24"/>
  </si>
  <si>
    <t>複数年度合計</t>
    <rPh sb="0" eb="2">
      <t>フクスウ</t>
    </rPh>
    <rPh sb="2" eb="4">
      <t>ネンド</t>
    </rPh>
    <rPh sb="4" eb="6">
      <t>ゴウケイ</t>
    </rPh>
    <phoneticPr fontId="24"/>
  </si>
  <si>
    <t>年度</t>
    <phoneticPr fontId="19"/>
  </si>
  <si>
    <t>年度</t>
    <phoneticPr fontId="19"/>
  </si>
  <si>
    <t>　③記載欄に適宜図表を挿入して差し支えない。図表をオブジェクトとして貼り付ける場合、ファイル容量を抑えるよう最大限
　　努めること。</t>
    <phoneticPr fontId="19"/>
  </si>
  <si>
    <t xml:space="preserve">  ④公共交通利用転換事業計画及びその基礎となる地方公共団体実行計画、地域公共交通網形成計画又は低炭素まちづくり計画等、
　　低炭素化を目標に掲げた公共交通に関する計画に基づく事業であることが分かる資料を添付すること。</t>
    <phoneticPr fontId="19"/>
  </si>
  <si>
    <t>事業実施スケジュール</t>
    <phoneticPr fontId="24"/>
  </si>
  <si>
    <t>CO2削減コスト［円/t-CO2］
補助対象経費［円］÷（導入設備の運用年数［年］×CO2削減量［t-CO2/年］)</t>
    <rPh sb="3" eb="5">
      <t>サクゲン</t>
    </rPh>
    <rPh sb="18" eb="20">
      <t>ホジョ</t>
    </rPh>
    <rPh sb="20" eb="22">
      <t>タイショウ</t>
    </rPh>
    <rPh sb="22" eb="24">
      <t>ケイヒ</t>
    </rPh>
    <rPh sb="25" eb="26">
      <t>エン</t>
    </rPh>
    <rPh sb="29" eb="31">
      <t>ドウニュウ</t>
    </rPh>
    <rPh sb="31" eb="33">
      <t>セツビ</t>
    </rPh>
    <rPh sb="34" eb="36">
      <t>ウンヨウ</t>
    </rPh>
    <rPh sb="36" eb="38">
      <t>ネンスウ</t>
    </rPh>
    <rPh sb="39" eb="40">
      <t>ネン</t>
    </rPh>
    <rPh sb="45" eb="47">
      <t>サクゲン</t>
    </rPh>
    <rPh sb="47" eb="48">
      <t>リョウ</t>
    </rPh>
    <rPh sb="55" eb="56">
      <t>ネン</t>
    </rPh>
    <phoneticPr fontId="24"/>
  </si>
  <si>
    <t>事業実施の責任者</t>
    <rPh sb="0" eb="2">
      <t>ジギョウ</t>
    </rPh>
    <rPh sb="2" eb="4">
      <t>ジッシ</t>
    </rPh>
    <phoneticPr fontId="24"/>
  </si>
  <si>
    <t>（全体経費内訳）</t>
    <rPh sb="1" eb="3">
      <t>ゼンタイ</t>
    </rPh>
    <rPh sb="3" eb="5">
      <t>ケイヒ</t>
    </rPh>
    <rPh sb="5" eb="7">
      <t>ウチワケ</t>
    </rPh>
    <phoneticPr fontId="19"/>
  </si>
  <si>
    <t>（令和元年度経費内訳）</t>
  </si>
  <si>
    <t>（令和２年度経費内訳）</t>
  </si>
  <si>
    <t>（令和３年度経費内訳）</t>
  </si>
  <si>
    <t>RCESPA事業番号</t>
    <rPh sb="8" eb="10">
      <t>バンゴウ</t>
    </rPh>
    <phoneticPr fontId="19"/>
  </si>
  <si>
    <t>RCESPA事業番号：</t>
    <phoneticPr fontId="19"/>
  </si>
  <si>
    <t>RCESPA事業番号：</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</si>
</sst>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円&quot;"/>
    <numFmt numFmtId="177" formatCode="#,###&quot;年&quot;"/>
    <numFmt numFmtId="178" formatCode="&quot;〒&quot;000\-0000"/>
    <numFmt numFmtId="179" formatCode="#,###.00&quot;ｔ-CO2/年&quot;"/>
    <numFmt numFmtId="180" formatCode="#,###,###&quot;円/ｔ-CO2&quot;"/>
    <numFmt numFmtId="181" formatCode="#,##0_ "/>
    <numFmt numFmtId="182" formatCode="&quot;0&quot;###"/>
    <numFmt numFmtId="183" formatCode="#,##0&quot;円&quot;"/>
  </numFmts>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9"/>
      <color rgb="FF000000"/>
      <name val="ＭＳ 明朝"/>
      <family val="1"/>
      <charset val="128"/>
    </font>
    <font>
      <sz val="12"/>
      <name val="ＭＳ 明朝"/>
      <family val="1"/>
      <charset val="128"/>
    </font>
    <font>
      <sz val="6"/>
      <name val="ＭＳ Ｐゴシック"/>
      <family val="3"/>
      <charset val="128"/>
    </font>
    <font>
      <sz val="11"/>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b/>
      <sz val="8"/>
      <color rgb="FFED7700"/>
      <name val="Courier New"/>
      <family val="3"/>
    </font>
    <font>
      <sz val="8"/>
      <color theme="1"/>
      <name val="Century"/>
      <family val="1"/>
    </font>
    <font>
      <sz val="7"/>
      <name val="ＭＳ 明朝"/>
      <family val="1"/>
      <charset val="128"/>
    </font>
    <font>
      <sz val="6"/>
      <name val="ＭＳ 明朝"/>
      <family val="1"/>
      <charset val="128"/>
    </font>
    <font>
      <b/>
      <sz val="11"/>
      <color theme="1"/>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style="thin">
        <color indexed="64"/>
      </bottom>
      <diagonal/>
    </border>
    <border>
      <left/>
      <right style="medium">
        <color rgb="FF000000"/>
      </right>
      <top/>
      <bottom style="thin">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0" fontId="18" fillId="0" borderId="0" xfId="0" applyFont="1" applyAlignment="1">
      <alignment horizontal="left" vertical="center"/>
    </xf>
    <xf numFmtId="0" fontId="21" fillId="0" borderId="0" xfId="0" applyFont="1" applyAlignment="1">
      <alignment horizontal="left" vertical="center"/>
    </xf>
    <xf numFmtId="0" fontId="0" fillId="0" borderId="0" xfId="0">
      <alignment vertical="center"/>
    </xf>
    <xf numFmtId="0" fontId="18" fillId="0" borderId="42" xfId="0" applyFont="1" applyBorder="1" applyAlignment="1">
      <alignment horizontal="center" vertical="center" wrapText="1"/>
    </xf>
    <xf numFmtId="0" fontId="23" fillId="0" borderId="0" xfId="0" applyFont="1" applyFill="1" applyBorder="1" applyAlignment="1" applyProtection="1">
      <alignment vertical="center"/>
      <protection locked="0"/>
    </xf>
    <xf numFmtId="0" fontId="21" fillId="0" borderId="0" xfId="0" applyFont="1">
      <alignment vertical="center"/>
    </xf>
    <xf numFmtId="0" fontId="18" fillId="0" borderId="42" xfId="0" applyFont="1" applyBorder="1" applyAlignment="1" applyProtection="1">
      <alignment horizontal="center" vertical="center" wrapText="1"/>
    </xf>
    <xf numFmtId="0" fontId="27"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9" fillId="0" borderId="1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29" fillId="0" borderId="10" xfId="0" applyFont="1" applyFill="1" applyBorder="1" applyAlignment="1" applyProtection="1">
      <alignment vertical="center" wrapText="1"/>
    </xf>
    <xf numFmtId="0" fontId="27" fillId="0" borderId="14" xfId="0" applyFont="1" applyBorder="1" applyAlignment="1">
      <alignment horizontal="center" vertical="center"/>
    </xf>
    <xf numFmtId="0" fontId="30" fillId="0" borderId="0" xfId="0" applyFont="1">
      <alignment vertical="center"/>
    </xf>
    <xf numFmtId="0" fontId="27" fillId="0" borderId="0" xfId="0" applyFont="1" applyBorder="1" applyAlignment="1">
      <alignment horizontal="center" vertical="center"/>
    </xf>
    <xf numFmtId="0" fontId="29" fillId="0" borderId="14" xfId="0" applyFont="1" applyFill="1" applyBorder="1" applyAlignment="1" applyProtection="1">
      <alignment vertical="center" wrapText="1"/>
    </xf>
    <xf numFmtId="0" fontId="29" fillId="0" borderId="18" xfId="0" applyFont="1" applyFill="1" applyBorder="1" applyAlignment="1" applyProtection="1">
      <alignment vertical="center" wrapText="1"/>
    </xf>
    <xf numFmtId="0" fontId="31" fillId="0" borderId="0" xfId="0" applyFont="1" applyAlignment="1">
      <alignment horizontal="center" vertical="center"/>
    </xf>
    <xf numFmtId="0" fontId="26" fillId="0" borderId="0" xfId="0" applyFont="1" applyAlignment="1">
      <alignment vertical="center"/>
    </xf>
    <xf numFmtId="0" fontId="29" fillId="0" borderId="58" xfId="0" applyFont="1" applyFill="1" applyBorder="1" applyAlignment="1" applyProtection="1">
      <alignment horizontal="left" vertical="center" wrapText="1"/>
    </xf>
    <xf numFmtId="0" fontId="29" fillId="0" borderId="60" xfId="0" applyFont="1" applyFill="1" applyBorder="1" applyAlignment="1" applyProtection="1">
      <alignment horizontal="left" vertical="center" wrapText="1"/>
    </xf>
    <xf numFmtId="0" fontId="29" fillId="34" borderId="10" xfId="0" applyFont="1" applyFill="1" applyBorder="1" applyAlignment="1" applyProtection="1">
      <alignment horizontal="left" vertical="center"/>
      <protection locked="0"/>
    </xf>
    <xf numFmtId="0" fontId="29" fillId="0" borderId="58" xfId="0" applyFont="1" applyFill="1" applyBorder="1" applyAlignment="1" applyProtection="1">
      <alignment horizontal="center" vertical="center" wrapText="1"/>
    </xf>
    <xf numFmtId="0" fontId="29" fillId="0" borderId="26" xfId="0" applyFont="1" applyFill="1" applyBorder="1" applyAlignment="1" applyProtection="1">
      <alignment vertical="center" textRotation="255" wrapText="1"/>
    </xf>
    <xf numFmtId="178" fontId="29" fillId="34" borderId="10" xfId="0" applyNumberFormat="1" applyFont="1" applyFill="1" applyBorder="1" applyAlignment="1" applyProtection="1">
      <alignment horizontal="left" vertical="center" wrapText="1"/>
      <protection locked="0"/>
    </xf>
    <xf numFmtId="182" fontId="29" fillId="34" borderId="10" xfId="0" applyNumberFormat="1" applyFont="1" applyFill="1" applyBorder="1" applyAlignment="1" applyProtection="1">
      <alignment horizontal="left" vertical="center"/>
      <protection locked="0"/>
    </xf>
    <xf numFmtId="0" fontId="29" fillId="34" borderId="10" xfId="0" applyFont="1" applyFill="1" applyBorder="1" applyAlignment="1" applyProtection="1">
      <alignment horizontal="left" vertical="center" wrapText="1"/>
      <protection locked="0"/>
    </xf>
    <xf numFmtId="179" fontId="29" fillId="34" borderId="10" xfId="0" applyNumberFormat="1" applyFont="1" applyFill="1" applyBorder="1" applyAlignment="1" applyProtection="1">
      <alignment horizontal="right" vertical="center"/>
      <protection locked="0"/>
    </xf>
    <xf numFmtId="0" fontId="29" fillId="0" borderId="60" xfId="0" applyFont="1" applyFill="1" applyBorder="1" applyAlignment="1" applyProtection="1">
      <alignment vertical="center" wrapText="1"/>
    </xf>
    <xf numFmtId="0" fontId="29" fillId="34" borderId="11" xfId="0" applyFont="1" applyFill="1" applyBorder="1" applyAlignment="1" applyProtection="1">
      <alignment horizontal="left" vertical="center"/>
      <protection locked="0"/>
    </xf>
    <xf numFmtId="180" fontId="29" fillId="0" borderId="10" xfId="0" applyNumberFormat="1" applyFont="1" applyFill="1" applyBorder="1" applyAlignment="1" applyProtection="1">
      <alignment vertical="center"/>
    </xf>
    <xf numFmtId="176" fontId="29" fillId="0" borderId="10" xfId="0" applyNumberFormat="1" applyFont="1" applyFill="1" applyBorder="1" applyAlignment="1" applyProtection="1">
      <alignment vertical="center"/>
    </xf>
    <xf numFmtId="177" fontId="29" fillId="34" borderId="10" xfId="0" applyNumberFormat="1" applyFont="1" applyFill="1" applyBorder="1" applyAlignment="1" applyProtection="1">
      <alignment horizontal="right" vertical="center"/>
      <protection locked="0"/>
    </xf>
    <xf numFmtId="0" fontId="29" fillId="34" borderId="61" xfId="0" applyFont="1" applyFill="1" applyBorder="1" applyAlignment="1" applyProtection="1">
      <alignment horizontal="left" vertical="center"/>
      <protection locked="0"/>
    </xf>
    <xf numFmtId="0" fontId="29" fillId="0" borderId="58" xfId="0" applyFont="1" applyFill="1" applyBorder="1" applyAlignment="1" applyProtection="1">
      <alignment vertical="center" textRotation="255"/>
    </xf>
    <xf numFmtId="14" fontId="29" fillId="34" borderId="10" xfId="0" applyNumberFormat="1" applyFont="1" applyFill="1" applyBorder="1" applyAlignment="1" applyProtection="1">
      <alignment horizontal="right" vertical="center" wrapText="1"/>
      <protection locked="0"/>
    </xf>
    <xf numFmtId="0" fontId="29" fillId="0" borderId="60" xfId="0" applyFont="1" applyFill="1" applyBorder="1" applyAlignment="1" applyProtection="1">
      <alignment vertical="center" textRotation="255"/>
    </xf>
    <xf numFmtId="0" fontId="29" fillId="34" borderId="10" xfId="0" applyNumberFormat="1" applyFont="1" applyFill="1" applyBorder="1" applyAlignment="1" applyProtection="1">
      <alignment horizontal="right" vertical="center" wrapText="1"/>
      <protection locked="0"/>
    </xf>
    <xf numFmtId="176" fontId="29" fillId="34" borderId="11" xfId="0" applyNumberFormat="1" applyFont="1" applyFill="1" applyBorder="1" applyAlignment="1" applyProtection="1">
      <alignment horizontal="right" vertical="center" wrapText="1"/>
      <protection locked="0"/>
    </xf>
    <xf numFmtId="176" fontId="29" fillId="0" borderId="11" xfId="0" applyNumberFormat="1" applyFont="1" applyFill="1" applyBorder="1" applyAlignment="1" applyProtection="1">
      <alignment horizontal="right" vertical="center" wrapText="1"/>
    </xf>
    <xf numFmtId="0" fontId="28" fillId="34" borderId="10" xfId="0" applyFont="1" applyFill="1" applyBorder="1" applyAlignment="1" applyProtection="1">
      <alignment horizontal="left" vertical="center" wrapText="1"/>
      <protection locked="0"/>
    </xf>
    <xf numFmtId="0" fontId="29" fillId="0" borderId="28" xfId="0" applyFont="1" applyFill="1" applyBorder="1" applyAlignment="1" applyProtection="1">
      <alignment vertical="center" wrapText="1"/>
    </xf>
    <xf numFmtId="0" fontId="29" fillId="0" borderId="15"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26" fillId="33" borderId="64" xfId="0" applyFont="1" applyFill="1" applyBorder="1" applyAlignment="1">
      <alignment horizontal="center" vertical="center" wrapText="1"/>
    </xf>
    <xf numFmtId="0" fontId="34" fillId="0" borderId="0" xfId="0" applyFont="1" applyAlignment="1">
      <alignment horizontal="right" vertical="center"/>
    </xf>
    <xf numFmtId="0" fontId="25" fillId="0" borderId="48" xfId="0" applyFont="1" applyFill="1" applyBorder="1" applyAlignment="1" applyProtection="1">
      <alignment vertical="center"/>
    </xf>
    <xf numFmtId="0" fontId="0" fillId="0" borderId="49" xfId="0" applyFill="1" applyBorder="1" applyProtection="1">
      <alignment vertical="center"/>
    </xf>
    <xf numFmtId="0" fontId="18" fillId="0" borderId="38" xfId="0" applyFont="1" applyBorder="1" applyAlignment="1">
      <alignment horizontal="center" vertical="center" wrapText="1"/>
    </xf>
    <xf numFmtId="0" fontId="0" fillId="0" borderId="0" xfId="0">
      <alignment vertical="center"/>
    </xf>
    <xf numFmtId="0" fontId="25" fillId="34" borderId="51" xfId="0" applyFont="1" applyFill="1" applyBorder="1" applyAlignment="1" applyProtection="1">
      <alignment vertical="center" shrinkToFit="1"/>
      <protection locked="0"/>
    </xf>
    <xf numFmtId="181" fontId="25" fillId="34" borderId="0" xfId="0" applyNumberFormat="1" applyFont="1" applyFill="1" applyBorder="1" applyAlignment="1" applyProtection="1">
      <alignment horizontal="right" vertical="center" shrinkToFit="1"/>
      <protection locked="0"/>
    </xf>
    <xf numFmtId="38" fontId="25" fillId="35" borderId="35" xfId="42" applyFont="1" applyFill="1" applyBorder="1" applyAlignment="1" applyProtection="1">
      <alignment horizontal="right" vertical="center" shrinkToFit="1"/>
    </xf>
    <xf numFmtId="0" fontId="25" fillId="34" borderId="24" xfId="0" applyFont="1" applyFill="1" applyBorder="1" applyAlignment="1" applyProtection="1">
      <alignment vertical="center" shrinkToFit="1"/>
      <protection locked="0"/>
    </xf>
    <xf numFmtId="0" fontId="25" fillId="34" borderId="52" xfId="0" applyFont="1" applyFill="1" applyBorder="1" applyAlignment="1" applyProtection="1">
      <alignment vertical="center" shrinkToFit="1"/>
      <protection locked="0"/>
    </xf>
    <xf numFmtId="0" fontId="25" fillId="34" borderId="53" xfId="0" applyFont="1" applyFill="1" applyBorder="1" applyAlignment="1" applyProtection="1">
      <alignment vertical="center" shrinkToFit="1"/>
      <protection locked="0"/>
    </xf>
    <xf numFmtId="181" fontId="25" fillId="34" borderId="25" xfId="0" applyNumberFormat="1" applyFont="1" applyFill="1" applyBorder="1" applyAlignment="1" applyProtection="1">
      <alignment horizontal="right" vertical="center" shrinkToFit="1"/>
      <protection locked="0"/>
    </xf>
    <xf numFmtId="38" fontId="25" fillId="35" borderId="36" xfId="42" applyFont="1" applyFill="1" applyBorder="1" applyAlignment="1" applyProtection="1">
      <alignment horizontal="right" vertical="center" shrinkToFit="1"/>
    </xf>
    <xf numFmtId="0" fontId="25" fillId="34" borderId="21" xfId="0" applyFont="1" applyFill="1" applyBorder="1" applyAlignment="1" applyProtection="1">
      <alignment vertical="center" shrinkToFit="1"/>
      <protection locked="0"/>
    </xf>
    <xf numFmtId="0" fontId="0" fillId="0" borderId="0" xfId="0">
      <alignment vertical="center"/>
    </xf>
    <xf numFmtId="0" fontId="18" fillId="0" borderId="38" xfId="0" applyFont="1" applyBorder="1" applyAlignment="1">
      <alignment horizontal="center" vertical="center" wrapText="1"/>
    </xf>
    <xf numFmtId="0" fontId="25" fillId="34" borderId="24" xfId="0" applyFont="1" applyFill="1" applyBorder="1" applyAlignment="1" applyProtection="1">
      <alignment vertical="center" shrinkToFit="1"/>
      <protection locked="0"/>
    </xf>
    <xf numFmtId="181" fontId="25" fillId="34" borderId="0" xfId="0" applyNumberFormat="1" applyFont="1" applyFill="1" applyBorder="1" applyAlignment="1" applyProtection="1">
      <alignment horizontal="right" vertical="center" shrinkToFit="1"/>
      <protection locked="0"/>
    </xf>
    <xf numFmtId="0" fontId="20" fillId="0" borderId="39"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2" xfId="0" applyFont="1" applyBorder="1" applyAlignment="1" applyProtection="1">
      <alignment horizontal="center" vertical="center" shrinkToFit="1"/>
    </xf>
    <xf numFmtId="0" fontId="0" fillId="0" borderId="0" xfId="0" applyAlignment="1">
      <alignment vertical="center" shrinkToFit="1"/>
    </xf>
    <xf numFmtId="0" fontId="29" fillId="0" borderId="27" xfId="0" applyFont="1" applyFill="1" applyBorder="1" applyAlignment="1" applyProtection="1">
      <alignment horizontal="center" vertical="center" textRotation="255" wrapText="1"/>
    </xf>
    <xf numFmtId="0" fontId="29" fillId="0" borderId="26" xfId="0" applyFont="1" applyFill="1" applyBorder="1" applyAlignment="1" applyProtection="1">
      <alignment horizontal="center" vertical="center" textRotation="255" wrapText="1"/>
    </xf>
    <xf numFmtId="0" fontId="29" fillId="0" borderId="11" xfId="0" applyFont="1" applyFill="1" applyBorder="1" applyAlignment="1" applyProtection="1">
      <alignment horizontal="center" vertical="center" textRotation="255" wrapText="1"/>
    </xf>
    <xf numFmtId="0" fontId="29" fillId="0" borderId="16" xfId="0" applyFont="1" applyFill="1" applyBorder="1" applyAlignment="1" applyProtection="1">
      <alignment vertical="center" wrapText="1"/>
    </xf>
    <xf numFmtId="0" fontId="29" fillId="0" borderId="18" xfId="0" applyFont="1" applyFill="1" applyBorder="1" applyAlignment="1" applyProtection="1">
      <alignment vertical="center" wrapText="1"/>
    </xf>
    <xf numFmtId="0" fontId="29" fillId="0" borderId="17" xfId="0" applyFont="1" applyFill="1" applyBorder="1" applyAlignment="1" applyProtection="1">
      <alignment vertical="center" wrapText="1"/>
    </xf>
    <xf numFmtId="0" fontId="29" fillId="0" borderId="59" xfId="0" applyFont="1" applyFill="1" applyBorder="1" applyAlignment="1" applyProtection="1">
      <alignment vertical="center" wrapText="1"/>
    </xf>
    <xf numFmtId="0" fontId="29" fillId="0" borderId="12"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33" fillId="0" borderId="59"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3" fillId="0" borderId="13" xfId="0" applyFont="1" applyFill="1" applyBorder="1" applyAlignment="1" applyProtection="1">
      <alignment vertical="center" wrapText="1"/>
    </xf>
    <xf numFmtId="0" fontId="29" fillId="0" borderId="59"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13" xfId="0" applyFont="1" applyFill="1" applyBorder="1" applyAlignment="1" applyProtection="1">
      <alignment horizontal="left" vertical="center" wrapText="1"/>
    </xf>
    <xf numFmtId="0" fontId="29" fillId="0" borderId="10" xfId="0" applyFont="1" applyFill="1" applyBorder="1" applyAlignment="1" applyProtection="1">
      <alignment horizontal="center" vertical="center" wrapText="1"/>
    </xf>
    <xf numFmtId="0" fontId="26" fillId="0" borderId="0" xfId="0" applyFont="1" applyAlignment="1">
      <alignment horizontal="left" vertical="center" wrapText="1"/>
    </xf>
    <xf numFmtId="0" fontId="26" fillId="0" borderId="0" xfId="0" applyFont="1" applyAlignment="1">
      <alignment horizontal="center" vertical="center"/>
    </xf>
    <xf numFmtId="0" fontId="29" fillId="0" borderId="10" xfId="0" applyFont="1" applyFill="1" applyBorder="1" applyAlignment="1" applyProtection="1">
      <alignment horizontal="center" vertical="center" textRotation="255" wrapText="1"/>
    </xf>
    <xf numFmtId="0" fontId="28" fillId="0" borderId="10" xfId="0" applyFont="1" applyBorder="1" applyAlignment="1">
      <alignment vertical="center" wrapText="1"/>
    </xf>
    <xf numFmtId="0" fontId="29" fillId="0" borderId="60" xfId="0" applyFont="1" applyFill="1" applyBorder="1" applyAlignment="1" applyProtection="1">
      <alignment horizontal="left" vertical="center" wrapText="1"/>
    </xf>
    <xf numFmtId="0" fontId="29" fillId="0" borderId="14" xfId="0" applyFont="1" applyFill="1" applyBorder="1" applyAlignment="1" applyProtection="1">
      <alignment horizontal="left" vertical="center" wrapText="1"/>
    </xf>
    <xf numFmtId="0" fontId="29" fillId="0" borderId="15" xfId="0" applyFont="1" applyFill="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6" fillId="0" borderId="0" xfId="0" applyFont="1" applyBorder="1" applyAlignment="1">
      <alignment horizontal="left" vertical="center" wrapText="1"/>
    </xf>
    <xf numFmtId="0" fontId="28" fillId="33" borderId="62" xfId="0" applyFont="1" applyFill="1" applyBorder="1" applyAlignment="1">
      <alignment horizontal="center" vertical="center"/>
    </xf>
    <xf numFmtId="0" fontId="28" fillId="33" borderId="63" xfId="0" applyFont="1" applyFill="1" applyBorder="1" applyAlignment="1">
      <alignment horizontal="center" vertical="center"/>
    </xf>
    <xf numFmtId="0" fontId="28" fillId="0" borderId="11" xfId="0" applyFont="1" applyBorder="1" applyAlignment="1">
      <alignment horizontal="left" vertical="center" wrapText="1"/>
    </xf>
    <xf numFmtId="176" fontId="29" fillId="0" borderId="59" xfId="0" applyNumberFormat="1" applyFont="1" applyFill="1" applyBorder="1" applyAlignment="1" applyProtection="1">
      <alignment horizontal="right" vertical="center" wrapText="1"/>
    </xf>
    <xf numFmtId="176" fontId="29" fillId="0" borderId="12" xfId="0" applyNumberFormat="1" applyFont="1" applyFill="1" applyBorder="1" applyAlignment="1" applyProtection="1">
      <alignment horizontal="right" vertical="center" wrapText="1"/>
    </xf>
    <xf numFmtId="176" fontId="29" fillId="0" borderId="13" xfId="0" applyNumberFormat="1" applyFont="1" applyFill="1" applyBorder="1" applyAlignment="1" applyProtection="1">
      <alignment horizontal="right" vertical="center" wrapText="1"/>
    </xf>
    <xf numFmtId="176" fontId="29" fillId="0" borderId="58" xfId="0" applyNumberFormat="1" applyFont="1" applyFill="1" applyBorder="1" applyAlignment="1" applyProtection="1">
      <alignment horizontal="right" vertical="center" wrapText="1"/>
    </xf>
    <xf numFmtId="176" fontId="29" fillId="0" borderId="0" xfId="0" applyNumberFormat="1" applyFont="1" applyFill="1" applyBorder="1" applyAlignment="1" applyProtection="1">
      <alignment horizontal="right" vertical="center" wrapText="1"/>
    </xf>
    <xf numFmtId="176" fontId="29" fillId="0" borderId="28" xfId="0" applyNumberFormat="1" applyFont="1" applyFill="1" applyBorder="1" applyAlignment="1" applyProtection="1">
      <alignment horizontal="right" vertical="center" wrapText="1"/>
    </xf>
    <xf numFmtId="176" fontId="29" fillId="0" borderId="60" xfId="0" applyNumberFormat="1" applyFont="1" applyFill="1" applyBorder="1" applyAlignment="1" applyProtection="1">
      <alignment horizontal="right" vertical="center" wrapText="1"/>
    </xf>
    <xf numFmtId="176" fontId="29" fillId="0" borderId="14" xfId="0" applyNumberFormat="1" applyFont="1" applyFill="1" applyBorder="1" applyAlignment="1" applyProtection="1">
      <alignment horizontal="right" vertical="center" wrapText="1"/>
    </xf>
    <xf numFmtId="176" fontId="29" fillId="0" borderId="15" xfId="0" applyNumberFormat="1" applyFont="1" applyFill="1" applyBorder="1" applyAlignment="1" applyProtection="1">
      <alignment horizontal="right" vertical="center" wrapText="1"/>
    </xf>
    <xf numFmtId="0" fontId="29" fillId="0" borderId="16"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60" xfId="0" applyFont="1" applyFill="1" applyBorder="1" applyAlignment="1" applyProtection="1">
      <alignment vertical="center"/>
    </xf>
    <xf numFmtId="0" fontId="29" fillId="0" borderId="14" xfId="0" applyFont="1" applyFill="1" applyBorder="1" applyAlignment="1" applyProtection="1">
      <alignment vertical="center"/>
    </xf>
    <xf numFmtId="0" fontId="29" fillId="0" borderId="15" xfId="0" applyFont="1" applyFill="1" applyBorder="1" applyAlignment="1" applyProtection="1">
      <alignment vertical="center"/>
    </xf>
    <xf numFmtId="176" fontId="29" fillId="0" borderId="13" xfId="0" applyNumberFormat="1" applyFont="1" applyFill="1" applyBorder="1" applyAlignment="1" applyProtection="1">
      <alignment vertical="center" wrapText="1"/>
    </xf>
    <xf numFmtId="176" fontId="29" fillId="0" borderId="28" xfId="0" applyNumberFormat="1" applyFont="1" applyFill="1" applyBorder="1" applyAlignment="1" applyProtection="1">
      <alignment vertical="center" wrapText="1"/>
    </xf>
    <xf numFmtId="176" fontId="29" fillId="0" borderId="15" xfId="0" applyNumberFormat="1" applyFont="1" applyFill="1" applyBorder="1" applyAlignment="1" applyProtection="1">
      <alignment vertical="center" wrapText="1"/>
    </xf>
    <xf numFmtId="0" fontId="29" fillId="34" borderId="59" xfId="0" applyNumberFormat="1" applyFont="1" applyFill="1" applyBorder="1" applyAlignment="1" applyProtection="1">
      <alignment horizontal="right" vertical="center" wrapText="1"/>
      <protection locked="0"/>
    </xf>
    <xf numFmtId="0" fontId="29" fillId="34" borderId="12" xfId="0" applyNumberFormat="1" applyFont="1" applyFill="1" applyBorder="1" applyAlignment="1" applyProtection="1">
      <alignment horizontal="right" vertical="center" wrapText="1"/>
      <protection locked="0"/>
    </xf>
    <xf numFmtId="0" fontId="29" fillId="34" borderId="58" xfId="0" applyNumberFormat="1" applyFont="1" applyFill="1" applyBorder="1" applyAlignment="1" applyProtection="1">
      <alignment horizontal="right" vertical="center" wrapText="1"/>
      <protection locked="0"/>
    </xf>
    <xf numFmtId="0" fontId="29" fillId="34" borderId="0" xfId="0" applyNumberFormat="1" applyFont="1" applyFill="1" applyBorder="1" applyAlignment="1" applyProtection="1">
      <alignment horizontal="right" vertical="center" wrapText="1"/>
      <protection locked="0"/>
    </xf>
    <xf numFmtId="0" fontId="29" fillId="34" borderId="60" xfId="0" applyNumberFormat="1" applyFont="1" applyFill="1" applyBorder="1" applyAlignment="1" applyProtection="1">
      <alignment horizontal="right" vertical="center" wrapText="1"/>
      <protection locked="0"/>
    </xf>
    <xf numFmtId="0" fontId="29" fillId="34" borderId="14" xfId="0" applyNumberFormat="1" applyFont="1" applyFill="1" applyBorder="1" applyAlignment="1" applyProtection="1">
      <alignment horizontal="right" vertical="center" wrapText="1"/>
      <protection locked="0"/>
    </xf>
    <xf numFmtId="0" fontId="32" fillId="0" borderId="58"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28" xfId="0" applyFont="1" applyFill="1" applyBorder="1" applyAlignment="1" applyProtection="1">
      <alignment vertical="center" wrapText="1"/>
    </xf>
    <xf numFmtId="0" fontId="32" fillId="0" borderId="60" xfId="0" applyFont="1" applyFill="1" applyBorder="1" applyAlignment="1" applyProtection="1">
      <alignment vertical="center" wrapText="1"/>
    </xf>
    <xf numFmtId="0" fontId="32" fillId="0" borderId="14" xfId="0" applyFont="1" applyFill="1" applyBorder="1" applyAlignment="1" applyProtection="1">
      <alignment vertical="center" wrapText="1"/>
    </xf>
    <xf numFmtId="0" fontId="32" fillId="0" borderId="15" xfId="0" applyFont="1" applyFill="1" applyBorder="1" applyAlignment="1" applyProtection="1">
      <alignment vertical="center" wrapText="1"/>
    </xf>
    <xf numFmtId="0" fontId="29" fillId="0" borderId="27"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5" fillId="34" borderId="49" xfId="0" applyFont="1" applyFill="1" applyBorder="1" applyAlignment="1" applyProtection="1">
      <alignment horizontal="center" vertical="center" shrinkToFit="1"/>
      <protection locked="0"/>
    </xf>
    <xf numFmtId="0" fontId="25" fillId="34" borderId="50" xfId="0" applyFont="1" applyFill="1" applyBorder="1" applyAlignment="1" applyProtection="1">
      <alignment horizontal="center" vertical="center" shrinkToFit="1"/>
      <protection locked="0"/>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29" xfId="0" applyFont="1" applyBorder="1" applyAlignment="1">
      <alignment horizontal="justify" vertical="top" wrapText="1"/>
    </xf>
    <xf numFmtId="0" fontId="18" fillId="0" borderId="30" xfId="0" applyFont="1" applyBorder="1" applyAlignment="1">
      <alignment horizontal="justify" vertical="top" wrapText="1"/>
    </xf>
    <xf numFmtId="0" fontId="18" fillId="0" borderId="31" xfId="0" applyFont="1" applyBorder="1" applyAlignment="1">
      <alignment horizontal="justify" vertical="top" wrapText="1"/>
    </xf>
    <xf numFmtId="0" fontId="18" fillId="0" borderId="32" xfId="0" applyFont="1" applyBorder="1" applyAlignment="1">
      <alignment horizontal="justify" vertical="top" wrapText="1"/>
    </xf>
    <xf numFmtId="0" fontId="18" fillId="0" borderId="22" xfId="0" applyFont="1" applyBorder="1" applyAlignment="1">
      <alignment horizontal="justify" vertical="top" wrapText="1"/>
    </xf>
    <xf numFmtId="0" fontId="18" fillId="0" borderId="0" xfId="0" applyFont="1" applyBorder="1" applyAlignment="1">
      <alignment horizontal="justify" vertical="top" wrapText="1"/>
    </xf>
    <xf numFmtId="0" fontId="18" fillId="0" borderId="19" xfId="0" applyFont="1" applyBorder="1" applyAlignment="1">
      <alignment horizontal="justify" vertical="top" wrapText="1"/>
    </xf>
    <xf numFmtId="0" fontId="18" fillId="0" borderId="24" xfId="0" applyFont="1" applyBorder="1" applyAlignment="1">
      <alignment horizontal="justify" vertical="top" wrapText="1"/>
    </xf>
    <xf numFmtId="0" fontId="0" fillId="0" borderId="0" xfId="0">
      <alignment vertical="center"/>
    </xf>
    <xf numFmtId="0" fontId="25" fillId="34" borderId="31" xfId="0" applyFont="1" applyFill="1" applyBorder="1" applyAlignment="1" applyProtection="1">
      <alignment vertical="center" shrinkToFit="1"/>
      <protection locked="0"/>
    </xf>
    <xf numFmtId="0" fontId="25" fillId="34" borderId="0" xfId="0" applyFont="1" applyFill="1" applyBorder="1" applyAlignment="1" applyProtection="1">
      <alignment vertical="center" shrinkToFit="1"/>
      <protection locked="0"/>
    </xf>
    <xf numFmtId="0" fontId="25" fillId="34" borderId="24" xfId="0" applyFont="1" applyFill="1" applyBorder="1" applyAlignment="1" applyProtection="1">
      <alignment vertical="center" shrinkToFit="1"/>
      <protection locked="0"/>
    </xf>
    <xf numFmtId="0" fontId="25" fillId="34" borderId="54" xfId="0" applyFont="1" applyFill="1" applyBorder="1" applyAlignment="1" applyProtection="1">
      <alignment vertical="center" shrinkToFit="1"/>
      <protection locked="0"/>
    </xf>
    <xf numFmtId="0" fontId="25" fillId="34" borderId="55" xfId="0" applyFont="1" applyFill="1" applyBorder="1" applyAlignment="1" applyProtection="1">
      <alignment vertical="center" shrinkToFit="1"/>
      <protection locked="0"/>
    </xf>
    <xf numFmtId="181" fontId="25" fillId="34" borderId="56" xfId="0" applyNumberFormat="1" applyFont="1" applyFill="1" applyBorder="1" applyAlignment="1" applyProtection="1">
      <alignment horizontal="right" vertical="center" shrinkToFit="1"/>
      <protection locked="0"/>
    </xf>
    <xf numFmtId="181" fontId="25" fillId="34" borderId="55" xfId="0" applyNumberFormat="1" applyFont="1" applyFill="1" applyBorder="1" applyAlignment="1" applyProtection="1">
      <alignment horizontal="right" vertical="center" shrinkToFit="1"/>
      <protection locked="0"/>
    </xf>
    <xf numFmtId="0" fontId="25" fillId="34" borderId="23" xfId="0" applyFont="1" applyFill="1" applyBorder="1" applyAlignment="1" applyProtection="1">
      <alignment vertical="center" shrinkToFit="1"/>
      <protection locked="0"/>
    </xf>
    <xf numFmtId="0" fontId="25" fillId="34" borderId="32" xfId="0" applyFont="1" applyFill="1" applyBorder="1" applyAlignment="1" applyProtection="1">
      <alignment vertical="center" shrinkToFit="1"/>
      <protection locked="0"/>
    </xf>
    <xf numFmtId="181" fontId="25" fillId="34" borderId="31" xfId="0" applyNumberFormat="1" applyFont="1" applyFill="1" applyBorder="1" applyAlignment="1" applyProtection="1">
      <alignment horizontal="right" vertical="center" shrinkToFit="1"/>
      <protection locked="0"/>
    </xf>
    <xf numFmtId="181" fontId="25" fillId="34" borderId="32" xfId="0" applyNumberFormat="1" applyFont="1" applyFill="1" applyBorder="1" applyAlignment="1" applyProtection="1">
      <alignment horizontal="right" vertical="center" shrinkToFit="1"/>
      <protection locked="0"/>
    </xf>
    <xf numFmtId="0" fontId="18" fillId="0" borderId="37"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176" fontId="25" fillId="34" borderId="46" xfId="0" applyNumberFormat="1" applyFont="1" applyFill="1" applyBorder="1" applyAlignment="1" applyProtection="1">
      <alignment horizontal="right" vertical="center" shrinkToFit="1"/>
      <protection locked="0"/>
    </xf>
    <xf numFmtId="176" fontId="25" fillId="34" borderId="47" xfId="0" applyNumberFormat="1" applyFont="1" applyFill="1" applyBorder="1" applyAlignment="1" applyProtection="1">
      <alignment horizontal="right" vertical="center" shrinkToFit="1"/>
      <protection locked="0"/>
    </xf>
    <xf numFmtId="183" fontId="25" fillId="34" borderId="44" xfId="0" applyNumberFormat="1" applyFont="1" applyFill="1" applyBorder="1" applyAlignment="1" applyProtection="1">
      <alignment horizontal="right" vertical="center" shrinkToFit="1"/>
      <protection locked="0"/>
    </xf>
    <xf numFmtId="176" fontId="18" fillId="0" borderId="46" xfId="0" applyNumberFormat="1" applyFont="1" applyBorder="1" applyAlignment="1">
      <alignment horizontal="right" vertical="center" shrinkToFit="1"/>
    </xf>
    <xf numFmtId="176" fontId="18" fillId="0" borderId="47" xfId="0" applyNumberFormat="1" applyFont="1" applyBorder="1" applyAlignment="1">
      <alignment horizontal="right" vertical="center" shrinkToFit="1"/>
    </xf>
    <xf numFmtId="176" fontId="18" fillId="0" borderId="44" xfId="0" applyNumberFormat="1" applyFont="1" applyBorder="1" applyAlignment="1">
      <alignment horizontal="right" vertical="center" shrinkToFit="1"/>
    </xf>
    <xf numFmtId="176" fontId="18" fillId="0" borderId="45" xfId="0" applyNumberFormat="1" applyFont="1" applyBorder="1" applyAlignment="1">
      <alignment horizontal="right" vertical="center" shrinkToFit="1"/>
    </xf>
    <xf numFmtId="0" fontId="25" fillId="34" borderId="0" xfId="0" applyFont="1" applyFill="1" applyBorder="1" applyAlignment="1" applyProtection="1">
      <alignment horizontal="left" vertical="top" wrapText="1"/>
      <protection locked="0"/>
    </xf>
    <xf numFmtId="0" fontId="25" fillId="34" borderId="24" xfId="0" applyFont="1" applyFill="1" applyBorder="1" applyAlignment="1" applyProtection="1">
      <alignment horizontal="left" vertical="top" wrapText="1"/>
      <protection locked="0"/>
    </xf>
    <xf numFmtId="176" fontId="25" fillId="34" borderId="44" xfId="0" applyNumberFormat="1" applyFont="1" applyFill="1" applyBorder="1" applyAlignment="1" applyProtection="1">
      <alignment horizontal="right" vertical="center" shrinkToFit="1"/>
      <protection locked="0"/>
    </xf>
    <xf numFmtId="176" fontId="25" fillId="34" borderId="45" xfId="0" applyNumberFormat="1" applyFont="1" applyFill="1" applyBorder="1" applyAlignment="1" applyProtection="1">
      <alignment horizontal="right" vertical="center" shrinkToFit="1"/>
      <protection locked="0"/>
    </xf>
    <xf numFmtId="0" fontId="18" fillId="0" borderId="43" xfId="0" applyFont="1" applyBorder="1" applyAlignment="1">
      <alignment horizontal="justify" vertical="center" wrapText="1"/>
    </xf>
    <xf numFmtId="0" fontId="18" fillId="0" borderId="44"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69"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70" xfId="0" applyFont="1" applyBorder="1" applyAlignment="1">
      <alignment horizontal="center" vertical="center" wrapText="1"/>
    </xf>
    <xf numFmtId="0" fontId="25" fillId="34" borderId="56" xfId="0" applyFont="1" applyFill="1" applyBorder="1" applyAlignment="1" applyProtection="1">
      <alignment vertical="center" shrinkToFit="1"/>
      <protection locked="0"/>
    </xf>
    <xf numFmtId="0" fontId="25" fillId="34" borderId="57" xfId="0" applyFont="1" applyFill="1" applyBorder="1" applyAlignment="1" applyProtection="1">
      <alignment vertical="center" shrinkToFit="1"/>
      <protection locked="0"/>
    </xf>
    <xf numFmtId="0" fontId="25" fillId="34" borderId="65" xfId="0" applyFont="1" applyFill="1" applyBorder="1" applyAlignment="1" applyProtection="1">
      <alignment vertical="center" shrinkToFit="1"/>
      <protection locked="0"/>
    </xf>
    <xf numFmtId="0" fontId="18" fillId="34" borderId="58" xfId="0" applyFont="1" applyFill="1" applyBorder="1" applyAlignment="1" applyProtection="1">
      <alignment vertical="center" shrinkToFit="1"/>
      <protection locked="0"/>
    </xf>
    <xf numFmtId="0" fontId="18" fillId="34" borderId="0" xfId="0" applyFont="1" applyFill="1" applyBorder="1" applyAlignment="1" applyProtection="1">
      <alignment vertical="center" shrinkToFit="1"/>
      <protection locked="0"/>
    </xf>
    <xf numFmtId="0" fontId="18" fillId="34" borderId="24" xfId="0" applyFont="1" applyFill="1" applyBorder="1" applyAlignment="1" applyProtection="1">
      <alignment vertical="center" shrinkToFit="1"/>
      <protection locked="0"/>
    </xf>
    <xf numFmtId="181" fontId="25" fillId="34" borderId="0" xfId="0" applyNumberFormat="1" applyFont="1" applyFill="1" applyBorder="1" applyAlignment="1" applyProtection="1">
      <alignment horizontal="right" vertical="center" shrinkToFit="1"/>
      <protection locked="0"/>
    </xf>
    <xf numFmtId="0" fontId="25" fillId="34" borderId="33" xfId="0" applyFont="1" applyFill="1" applyBorder="1" applyAlignment="1" applyProtection="1">
      <alignment vertical="center" shrinkToFit="1"/>
      <protection locked="0"/>
    </xf>
    <xf numFmtId="0" fontId="25" fillId="34" borderId="25" xfId="0" applyFont="1" applyFill="1" applyBorder="1" applyAlignment="1" applyProtection="1">
      <alignment vertical="center" shrinkToFit="1"/>
      <protection locked="0"/>
    </xf>
    <xf numFmtId="0" fontId="25" fillId="34" borderId="34" xfId="0" applyFont="1" applyFill="1" applyBorder="1" applyAlignment="1" applyProtection="1">
      <alignment vertical="center" shrinkToFit="1"/>
      <protection locked="0"/>
    </xf>
    <xf numFmtId="0" fontId="25" fillId="34" borderId="37" xfId="0" applyFont="1" applyFill="1" applyBorder="1" applyAlignment="1" applyProtection="1">
      <alignment vertical="center" shrinkToFit="1"/>
      <protection locked="0"/>
    </xf>
    <xf numFmtId="0" fontId="25" fillId="34" borderId="41" xfId="0" applyFont="1" applyFill="1" applyBorder="1" applyAlignment="1" applyProtection="1">
      <alignment vertical="center" shrinkToFit="1"/>
      <protection locked="0"/>
    </xf>
    <xf numFmtId="181" fontId="25" fillId="34" borderId="40" xfId="0" applyNumberFormat="1" applyFont="1" applyFill="1" applyBorder="1" applyAlignment="1" applyProtection="1">
      <alignment horizontal="right" vertical="center" shrinkToFit="1"/>
      <protection locked="0"/>
    </xf>
    <xf numFmtId="181" fontId="25" fillId="34" borderId="41" xfId="0" applyNumberFormat="1" applyFont="1" applyFill="1" applyBorder="1" applyAlignment="1" applyProtection="1">
      <alignment horizontal="right" vertical="center" shrinkToFit="1"/>
      <protection locked="0"/>
    </xf>
    <xf numFmtId="176" fontId="18" fillId="0" borderId="40" xfId="0" applyNumberFormat="1" applyFont="1" applyBorder="1" applyAlignment="1">
      <alignment horizontal="right" vertical="center" shrinkToFit="1"/>
    </xf>
    <xf numFmtId="176" fontId="18" fillId="0" borderId="41" xfId="0" applyNumberFormat="1" applyFont="1" applyBorder="1" applyAlignment="1">
      <alignment horizontal="right" vertical="center" shrinkToFit="1"/>
    </xf>
    <xf numFmtId="0" fontId="18" fillId="0" borderId="38" xfId="0" applyFont="1" applyBorder="1" applyAlignment="1">
      <alignment horizontal="justify" vertical="center" wrapText="1"/>
    </xf>
    <xf numFmtId="0" fontId="18" fillId="0" borderId="39" xfId="0" applyFont="1" applyBorder="1" applyAlignment="1">
      <alignment horizontal="justify" vertical="center" wrapText="1"/>
    </xf>
    <xf numFmtId="0" fontId="25" fillId="34" borderId="20" xfId="0" applyFont="1" applyFill="1" applyBorder="1" applyAlignment="1" applyProtection="1">
      <alignment vertical="center" shrinkToFit="1"/>
      <protection locked="0"/>
    </xf>
    <xf numFmtId="0" fontId="25" fillId="34" borderId="67" xfId="0" applyFont="1" applyFill="1" applyBorder="1" applyAlignment="1" applyProtection="1">
      <alignment vertical="center" shrinkToFit="1"/>
      <protection locked="0"/>
    </xf>
    <xf numFmtId="0" fontId="25" fillId="34" borderId="14" xfId="0" applyFont="1" applyFill="1" applyBorder="1" applyAlignment="1" applyProtection="1">
      <alignment vertical="center" shrinkToFit="1"/>
      <protection locked="0"/>
    </xf>
    <xf numFmtId="0" fontId="25" fillId="34" borderId="68" xfId="0" applyFont="1" applyFill="1" applyBorder="1" applyAlignment="1" applyProtection="1">
      <alignment vertical="center" shrinkToFit="1"/>
      <protection locked="0"/>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38" xfId="0" applyFont="1" applyBorder="1" applyAlignment="1">
      <alignment horizontal="justify" vertical="center" shrinkToFit="1"/>
    </xf>
    <xf numFmtId="0" fontId="18" fillId="0" borderId="39" xfId="0" applyFont="1" applyBorder="1" applyAlignment="1">
      <alignment horizontal="justify" vertic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showZeros="0" tabSelected="1" zoomScale="130" zoomScaleNormal="130" workbookViewId="0">
      <selection activeCell="E6" sqref="E6"/>
    </sheetView>
  </sheetViews>
  <sheetFormatPr defaultRowHeight="15" customHeight="1" x14ac:dyDescent="0.4"/>
  <cols>
    <col min="1" max="3" width="3.625" style="8" customWidth="1"/>
    <col min="4" max="4" width="15.625" style="8" customWidth="1"/>
    <col min="5" max="5" width="52.625" style="9" customWidth="1"/>
    <col min="6" max="6" width="9" style="8"/>
    <col min="7" max="7" width="11.875" style="8" customWidth="1"/>
    <col min="8" max="8" width="9.875" style="8" customWidth="1"/>
    <col min="9" max="9" width="11.875" style="8" customWidth="1"/>
    <col min="10" max="10" width="11" style="8" customWidth="1"/>
    <col min="11" max="11" width="17" style="8" customWidth="1"/>
    <col min="12" max="16384" width="9" style="8"/>
  </cols>
  <sheetData>
    <row r="1" spans="1:5" ht="15" customHeight="1" x14ac:dyDescent="0.4">
      <c r="A1" s="20" t="s">
        <v>8</v>
      </c>
    </row>
    <row r="2" spans="1:5" ht="15" customHeight="1" x14ac:dyDescent="0.4">
      <c r="A2" s="87" t="s">
        <v>0</v>
      </c>
      <c r="B2" s="87"/>
      <c r="C2" s="87"/>
      <c r="D2" s="87"/>
      <c r="E2" s="87"/>
    </row>
    <row r="3" spans="1:5" ht="15" customHeight="1" x14ac:dyDescent="0.4">
      <c r="A3" s="87" t="s">
        <v>68</v>
      </c>
      <c r="B3" s="87"/>
      <c r="C3" s="87"/>
      <c r="D3" s="87"/>
      <c r="E3" s="87"/>
    </row>
    <row r="4" spans="1:5" ht="15" customHeight="1" thickBot="1" x14ac:dyDescent="0.45">
      <c r="A4" s="10"/>
      <c r="B4" s="10"/>
      <c r="C4" s="10"/>
      <c r="D4" s="10"/>
    </row>
    <row r="5" spans="1:5" ht="15" customHeight="1" thickBot="1" x14ac:dyDescent="0.45">
      <c r="A5" s="97" t="s">
        <v>1</v>
      </c>
      <c r="B5" s="98"/>
      <c r="C5" s="98"/>
      <c r="D5" s="98"/>
      <c r="E5" s="46" t="s">
        <v>2</v>
      </c>
    </row>
    <row r="6" spans="1:5" ht="15" customHeight="1" x14ac:dyDescent="0.4">
      <c r="A6" s="99" t="s">
        <v>101</v>
      </c>
      <c r="B6" s="99"/>
      <c r="C6" s="99"/>
      <c r="D6" s="99"/>
      <c r="E6" s="31"/>
    </row>
    <row r="7" spans="1:5" ht="15" customHeight="1" x14ac:dyDescent="0.4">
      <c r="A7" s="82" t="s">
        <v>31</v>
      </c>
      <c r="B7" s="83"/>
      <c r="C7" s="83"/>
      <c r="D7" s="84"/>
      <c r="E7" s="23"/>
    </row>
    <row r="8" spans="1:5" ht="15" customHeight="1" x14ac:dyDescent="0.4">
      <c r="A8" s="24"/>
      <c r="B8" s="88" t="s">
        <v>32</v>
      </c>
      <c r="C8" s="88"/>
      <c r="D8" s="11" t="s">
        <v>33</v>
      </c>
      <c r="E8" s="23"/>
    </row>
    <row r="9" spans="1:5" ht="15" customHeight="1" x14ac:dyDescent="0.4">
      <c r="A9" s="24"/>
      <c r="B9" s="88"/>
      <c r="C9" s="88"/>
      <c r="D9" s="11" t="s">
        <v>34</v>
      </c>
      <c r="E9" s="23"/>
    </row>
    <row r="10" spans="1:5" ht="15" customHeight="1" x14ac:dyDescent="0.4">
      <c r="A10" s="24"/>
      <c r="B10" s="88"/>
      <c r="C10" s="88"/>
      <c r="D10" s="11" t="s">
        <v>35</v>
      </c>
      <c r="E10" s="23"/>
    </row>
    <row r="11" spans="1:5" ht="15" customHeight="1" x14ac:dyDescent="0.4">
      <c r="A11" s="25"/>
      <c r="B11" s="88" t="s">
        <v>96</v>
      </c>
      <c r="C11" s="88"/>
      <c r="D11" s="11" t="s">
        <v>33</v>
      </c>
      <c r="E11" s="23"/>
    </row>
    <row r="12" spans="1:5" ht="15" customHeight="1" x14ac:dyDescent="0.4">
      <c r="A12" s="25"/>
      <c r="B12" s="88"/>
      <c r="C12" s="88"/>
      <c r="D12" s="11" t="s">
        <v>34</v>
      </c>
      <c r="E12" s="23"/>
    </row>
    <row r="13" spans="1:5" ht="15" customHeight="1" x14ac:dyDescent="0.4">
      <c r="A13" s="25"/>
      <c r="B13" s="88"/>
      <c r="C13" s="88"/>
      <c r="D13" s="11" t="s">
        <v>36</v>
      </c>
      <c r="E13" s="26"/>
    </row>
    <row r="14" spans="1:5" ht="15" customHeight="1" x14ac:dyDescent="0.4">
      <c r="A14" s="25"/>
      <c r="B14" s="88"/>
      <c r="C14" s="88"/>
      <c r="D14" s="11" t="s">
        <v>35</v>
      </c>
      <c r="E14" s="23"/>
    </row>
    <row r="15" spans="1:5" ht="15" customHeight="1" x14ac:dyDescent="0.4">
      <c r="A15" s="25"/>
      <c r="B15" s="88"/>
      <c r="C15" s="88"/>
      <c r="D15" s="11" t="s">
        <v>37</v>
      </c>
      <c r="E15" s="27"/>
    </row>
    <row r="16" spans="1:5" ht="15" customHeight="1" x14ac:dyDescent="0.4">
      <c r="A16" s="25"/>
      <c r="B16" s="88"/>
      <c r="C16" s="88"/>
      <c r="D16" s="11" t="s">
        <v>38</v>
      </c>
      <c r="E16" s="27"/>
    </row>
    <row r="17" spans="1:5" ht="15" customHeight="1" x14ac:dyDescent="0.4">
      <c r="A17" s="25"/>
      <c r="B17" s="88"/>
      <c r="C17" s="88"/>
      <c r="D17" s="11" t="s">
        <v>3</v>
      </c>
      <c r="E17" s="23"/>
    </row>
    <row r="18" spans="1:5" ht="15" customHeight="1" x14ac:dyDescent="0.4">
      <c r="A18" s="25"/>
      <c r="B18" s="88" t="s">
        <v>39</v>
      </c>
      <c r="C18" s="88"/>
      <c r="D18" s="11" t="s">
        <v>33</v>
      </c>
      <c r="E18" s="23"/>
    </row>
    <row r="19" spans="1:5" ht="15" customHeight="1" x14ac:dyDescent="0.4">
      <c r="A19" s="25"/>
      <c r="B19" s="88"/>
      <c r="C19" s="88"/>
      <c r="D19" s="11" t="s">
        <v>40</v>
      </c>
      <c r="E19" s="23"/>
    </row>
    <row r="20" spans="1:5" ht="15" customHeight="1" x14ac:dyDescent="0.4">
      <c r="A20" s="25"/>
      <c r="B20" s="88"/>
      <c r="C20" s="88"/>
      <c r="D20" s="12" t="s">
        <v>34</v>
      </c>
      <c r="E20" s="23"/>
    </row>
    <row r="21" spans="1:5" ht="15" customHeight="1" x14ac:dyDescent="0.4">
      <c r="A21" s="25"/>
      <c r="B21" s="88"/>
      <c r="C21" s="88"/>
      <c r="D21" s="11" t="s">
        <v>36</v>
      </c>
      <c r="E21" s="26"/>
    </row>
    <row r="22" spans="1:5" ht="15" customHeight="1" x14ac:dyDescent="0.4">
      <c r="A22" s="25"/>
      <c r="B22" s="88"/>
      <c r="C22" s="88"/>
      <c r="D22" s="11" t="s">
        <v>35</v>
      </c>
      <c r="E22" s="23"/>
    </row>
    <row r="23" spans="1:5" ht="15" customHeight="1" x14ac:dyDescent="0.4">
      <c r="A23" s="25"/>
      <c r="B23" s="88"/>
      <c r="C23" s="88"/>
      <c r="D23" s="11" t="s">
        <v>37</v>
      </c>
      <c r="E23" s="27"/>
    </row>
    <row r="24" spans="1:5" ht="15" customHeight="1" x14ac:dyDescent="0.4">
      <c r="A24" s="25"/>
      <c r="B24" s="88"/>
      <c r="C24" s="88"/>
      <c r="D24" s="11" t="s">
        <v>38</v>
      </c>
      <c r="E24" s="27"/>
    </row>
    <row r="25" spans="1:5" ht="15" customHeight="1" x14ac:dyDescent="0.4">
      <c r="A25" s="25"/>
      <c r="B25" s="88"/>
      <c r="C25" s="88"/>
      <c r="D25" s="11" t="s">
        <v>3</v>
      </c>
      <c r="E25" s="23"/>
    </row>
    <row r="26" spans="1:5" ht="15" customHeight="1" x14ac:dyDescent="0.4">
      <c r="A26" s="70" t="s">
        <v>41</v>
      </c>
      <c r="B26" s="85" t="s">
        <v>63</v>
      </c>
      <c r="C26" s="85" t="s">
        <v>42</v>
      </c>
      <c r="D26" s="85"/>
      <c r="E26" s="23"/>
    </row>
    <row r="27" spans="1:5" ht="15" customHeight="1" x14ac:dyDescent="0.4">
      <c r="A27" s="71"/>
      <c r="B27" s="85"/>
      <c r="C27" s="70" t="s">
        <v>43</v>
      </c>
      <c r="D27" s="11" t="s">
        <v>33</v>
      </c>
      <c r="E27" s="23"/>
    </row>
    <row r="28" spans="1:5" ht="15" customHeight="1" x14ac:dyDescent="0.4">
      <c r="A28" s="71"/>
      <c r="B28" s="85"/>
      <c r="C28" s="71"/>
      <c r="D28" s="11" t="s">
        <v>4</v>
      </c>
      <c r="E28" s="23"/>
    </row>
    <row r="29" spans="1:5" ht="15" customHeight="1" x14ac:dyDescent="0.4">
      <c r="A29" s="71"/>
      <c r="B29" s="85"/>
      <c r="C29" s="71"/>
      <c r="D29" s="11" t="s">
        <v>37</v>
      </c>
      <c r="E29" s="27"/>
    </row>
    <row r="30" spans="1:5" ht="15" customHeight="1" x14ac:dyDescent="0.4">
      <c r="A30" s="71"/>
      <c r="B30" s="85"/>
      <c r="C30" s="71"/>
      <c r="D30" s="11" t="s">
        <v>38</v>
      </c>
      <c r="E30" s="27"/>
    </row>
    <row r="31" spans="1:5" ht="15" customHeight="1" x14ac:dyDescent="0.4">
      <c r="A31" s="71"/>
      <c r="B31" s="85"/>
      <c r="C31" s="72"/>
      <c r="D31" s="11" t="s">
        <v>64</v>
      </c>
      <c r="E31" s="23"/>
    </row>
    <row r="32" spans="1:5" ht="15" customHeight="1" x14ac:dyDescent="0.4">
      <c r="A32" s="71"/>
      <c r="B32" s="85" t="s">
        <v>65</v>
      </c>
      <c r="C32" s="85" t="s">
        <v>42</v>
      </c>
      <c r="D32" s="85"/>
      <c r="E32" s="23"/>
    </row>
    <row r="33" spans="1:5" ht="15" customHeight="1" x14ac:dyDescent="0.4">
      <c r="A33" s="71"/>
      <c r="B33" s="85"/>
      <c r="C33" s="70" t="s">
        <v>43</v>
      </c>
      <c r="D33" s="11" t="s">
        <v>33</v>
      </c>
      <c r="E33" s="23"/>
    </row>
    <row r="34" spans="1:5" ht="15" customHeight="1" x14ac:dyDescent="0.4">
      <c r="A34" s="71"/>
      <c r="B34" s="85"/>
      <c r="C34" s="71"/>
      <c r="D34" s="11" t="s">
        <v>44</v>
      </c>
      <c r="E34" s="23"/>
    </row>
    <row r="35" spans="1:5" ht="15" customHeight="1" x14ac:dyDescent="0.4">
      <c r="A35" s="71"/>
      <c r="B35" s="85"/>
      <c r="C35" s="71"/>
      <c r="D35" s="11" t="s">
        <v>37</v>
      </c>
      <c r="E35" s="27"/>
    </row>
    <row r="36" spans="1:5" ht="15" customHeight="1" x14ac:dyDescent="0.4">
      <c r="A36" s="71"/>
      <c r="B36" s="85"/>
      <c r="C36" s="71"/>
      <c r="D36" s="11" t="s">
        <v>38</v>
      </c>
      <c r="E36" s="27"/>
    </row>
    <row r="37" spans="1:5" ht="15" customHeight="1" x14ac:dyDescent="0.4">
      <c r="A37" s="71"/>
      <c r="B37" s="85"/>
      <c r="C37" s="72"/>
      <c r="D37" s="11" t="s">
        <v>64</v>
      </c>
      <c r="E37" s="23"/>
    </row>
    <row r="38" spans="1:5" ht="15" customHeight="1" x14ac:dyDescent="0.4">
      <c r="A38" s="71"/>
      <c r="B38" s="85" t="s">
        <v>66</v>
      </c>
      <c r="C38" s="85" t="s">
        <v>42</v>
      </c>
      <c r="D38" s="85"/>
      <c r="E38" s="23"/>
    </row>
    <row r="39" spans="1:5" ht="15" customHeight="1" x14ac:dyDescent="0.4">
      <c r="A39" s="71"/>
      <c r="B39" s="85"/>
      <c r="C39" s="70" t="s">
        <v>43</v>
      </c>
      <c r="D39" s="11" t="s">
        <v>33</v>
      </c>
      <c r="E39" s="23"/>
    </row>
    <row r="40" spans="1:5" ht="15" customHeight="1" x14ac:dyDescent="0.4">
      <c r="A40" s="71"/>
      <c r="B40" s="85"/>
      <c r="C40" s="71"/>
      <c r="D40" s="11" t="s">
        <v>44</v>
      </c>
      <c r="E40" s="23"/>
    </row>
    <row r="41" spans="1:5" ht="15" customHeight="1" x14ac:dyDescent="0.4">
      <c r="A41" s="71"/>
      <c r="B41" s="85"/>
      <c r="C41" s="71"/>
      <c r="D41" s="11" t="s">
        <v>37</v>
      </c>
      <c r="E41" s="27"/>
    </row>
    <row r="42" spans="1:5" ht="15" customHeight="1" x14ac:dyDescent="0.4">
      <c r="A42" s="71"/>
      <c r="B42" s="85"/>
      <c r="C42" s="71"/>
      <c r="D42" s="11" t="s">
        <v>38</v>
      </c>
      <c r="E42" s="27"/>
    </row>
    <row r="43" spans="1:5" ht="15" customHeight="1" x14ac:dyDescent="0.4">
      <c r="A43" s="72"/>
      <c r="B43" s="85"/>
      <c r="C43" s="72"/>
      <c r="D43" s="11" t="s">
        <v>64</v>
      </c>
      <c r="E43" s="23"/>
    </row>
    <row r="44" spans="1:5" ht="39.950000000000003" customHeight="1" x14ac:dyDescent="0.4">
      <c r="A44" s="70" t="s">
        <v>85</v>
      </c>
      <c r="B44" s="93" t="s">
        <v>45</v>
      </c>
      <c r="C44" s="94"/>
      <c r="D44" s="95"/>
      <c r="E44" s="28"/>
    </row>
    <row r="45" spans="1:5" ht="39.950000000000003" customHeight="1" x14ac:dyDescent="0.4">
      <c r="A45" s="71"/>
      <c r="B45" s="93" t="s">
        <v>67</v>
      </c>
      <c r="C45" s="94"/>
      <c r="D45" s="95"/>
      <c r="E45" s="28"/>
    </row>
    <row r="46" spans="1:5" ht="39.950000000000003" customHeight="1" x14ac:dyDescent="0.4">
      <c r="A46" s="72"/>
      <c r="B46" s="73" t="s">
        <v>84</v>
      </c>
      <c r="C46" s="74"/>
      <c r="D46" s="75"/>
      <c r="E46" s="28"/>
    </row>
    <row r="47" spans="1:5" ht="15" customHeight="1" x14ac:dyDescent="0.4">
      <c r="A47" s="76" t="s">
        <v>46</v>
      </c>
      <c r="B47" s="77"/>
      <c r="C47" s="77"/>
      <c r="D47" s="78"/>
      <c r="E47" s="28"/>
    </row>
    <row r="48" spans="1:5" ht="15" customHeight="1" x14ac:dyDescent="0.4">
      <c r="A48" s="21"/>
      <c r="B48" s="43"/>
      <c r="C48" s="130" t="s">
        <v>47</v>
      </c>
      <c r="D48" s="45" t="s">
        <v>48</v>
      </c>
      <c r="E48" s="28"/>
    </row>
    <row r="49" spans="1:7" ht="15" customHeight="1" x14ac:dyDescent="0.4">
      <c r="A49" s="21"/>
      <c r="B49" s="43"/>
      <c r="C49" s="131"/>
      <c r="D49" s="45" t="s">
        <v>49</v>
      </c>
      <c r="E49" s="28"/>
    </row>
    <row r="50" spans="1:7" ht="15" customHeight="1" x14ac:dyDescent="0.4">
      <c r="A50" s="22"/>
      <c r="B50" s="44"/>
      <c r="C50" s="132"/>
      <c r="D50" s="45" t="s">
        <v>50</v>
      </c>
      <c r="E50" s="28"/>
    </row>
    <row r="51" spans="1:7" ht="15" customHeight="1" x14ac:dyDescent="0.4">
      <c r="A51" s="82" t="s">
        <v>51</v>
      </c>
      <c r="B51" s="83"/>
      <c r="C51" s="83"/>
      <c r="D51" s="84"/>
      <c r="E51" s="29"/>
    </row>
    <row r="52" spans="1:7" ht="30" customHeight="1" x14ac:dyDescent="0.4">
      <c r="A52" s="30"/>
      <c r="B52" s="14"/>
      <c r="C52" s="44"/>
      <c r="D52" s="45" t="s">
        <v>54</v>
      </c>
      <c r="E52" s="31"/>
      <c r="G52" s="15"/>
    </row>
    <row r="53" spans="1:7" ht="24.95" customHeight="1" x14ac:dyDescent="0.4">
      <c r="A53" s="79" t="s">
        <v>95</v>
      </c>
      <c r="B53" s="80"/>
      <c r="C53" s="80"/>
      <c r="D53" s="81"/>
      <c r="E53" s="32" t="str">
        <f>IFERROR(E54/(E51*E55), "")</f>
        <v/>
      </c>
    </row>
    <row r="54" spans="1:7" ht="15" customHeight="1" x14ac:dyDescent="0.4">
      <c r="A54" s="124"/>
      <c r="B54" s="125"/>
      <c r="C54" s="126"/>
      <c r="D54" s="13" t="s">
        <v>52</v>
      </c>
      <c r="E54" s="33" t="str">
        <f>E76</f>
        <v/>
      </c>
    </row>
    <row r="55" spans="1:7" ht="15" customHeight="1" x14ac:dyDescent="0.4">
      <c r="A55" s="127"/>
      <c r="B55" s="128"/>
      <c r="C55" s="129"/>
      <c r="D55" s="13" t="s">
        <v>53</v>
      </c>
      <c r="E55" s="34"/>
    </row>
    <row r="56" spans="1:7" ht="30" customHeight="1" x14ac:dyDescent="0.4">
      <c r="A56" s="93" t="s">
        <v>55</v>
      </c>
      <c r="B56" s="94"/>
      <c r="C56" s="94"/>
      <c r="D56" s="95"/>
      <c r="E56" s="31"/>
      <c r="G56" s="15"/>
    </row>
    <row r="57" spans="1:7" ht="30" customHeight="1" x14ac:dyDescent="0.4">
      <c r="A57" s="90" t="s">
        <v>56</v>
      </c>
      <c r="B57" s="91"/>
      <c r="C57" s="91"/>
      <c r="D57" s="92"/>
      <c r="E57" s="31"/>
    </row>
    <row r="58" spans="1:7" ht="15" customHeight="1" x14ac:dyDescent="0.4">
      <c r="A58" s="109" t="s">
        <v>57</v>
      </c>
      <c r="B58" s="110"/>
      <c r="C58" s="110"/>
      <c r="D58" s="111"/>
      <c r="E58" s="23"/>
    </row>
    <row r="59" spans="1:7" ht="15" customHeight="1" x14ac:dyDescent="0.4">
      <c r="A59" s="76" t="s">
        <v>58</v>
      </c>
      <c r="B59" s="77"/>
      <c r="C59" s="77"/>
      <c r="D59" s="78"/>
      <c r="E59" s="23"/>
    </row>
    <row r="60" spans="1:7" ht="15" customHeight="1" x14ac:dyDescent="0.4">
      <c r="A60" s="112" t="s">
        <v>86</v>
      </c>
      <c r="B60" s="113"/>
      <c r="C60" s="113"/>
      <c r="D60" s="114"/>
      <c r="E60" s="23"/>
    </row>
    <row r="61" spans="1:7" ht="15" customHeight="1" x14ac:dyDescent="0.4">
      <c r="A61" s="73" t="s">
        <v>59</v>
      </c>
      <c r="B61" s="74"/>
      <c r="C61" s="74"/>
      <c r="D61" s="75"/>
      <c r="E61" s="23"/>
    </row>
    <row r="62" spans="1:7" ht="15" customHeight="1" x14ac:dyDescent="0.4">
      <c r="A62" s="93" t="s">
        <v>60</v>
      </c>
      <c r="B62" s="94"/>
      <c r="C62" s="94"/>
      <c r="D62" s="95"/>
      <c r="E62" s="35"/>
    </row>
    <row r="63" spans="1:7" ht="15" customHeight="1" x14ac:dyDescent="0.4">
      <c r="A63" s="82" t="s">
        <v>94</v>
      </c>
      <c r="B63" s="83"/>
      <c r="C63" s="83"/>
      <c r="D63" s="84"/>
      <c r="E63" s="23"/>
    </row>
    <row r="64" spans="1:7" ht="15" customHeight="1" x14ac:dyDescent="0.4">
      <c r="A64" s="36"/>
      <c r="B64" s="16"/>
      <c r="C64" s="73" t="s">
        <v>87</v>
      </c>
      <c r="D64" s="75"/>
      <c r="E64" s="37"/>
    </row>
    <row r="65" spans="1:5" ht="15" customHeight="1" x14ac:dyDescent="0.4">
      <c r="A65" s="38"/>
      <c r="B65" s="14"/>
      <c r="C65" s="73" t="s">
        <v>88</v>
      </c>
      <c r="D65" s="75"/>
      <c r="E65" s="39"/>
    </row>
    <row r="66" spans="1:5" ht="15" customHeight="1" x14ac:dyDescent="0.4">
      <c r="A66" s="118"/>
      <c r="B66" s="119"/>
      <c r="C66" s="115" t="s">
        <v>90</v>
      </c>
      <c r="D66" s="17" t="s">
        <v>61</v>
      </c>
      <c r="E66" s="40"/>
    </row>
    <row r="67" spans="1:5" ht="15" customHeight="1" x14ac:dyDescent="0.4">
      <c r="A67" s="120"/>
      <c r="B67" s="121"/>
      <c r="C67" s="116"/>
      <c r="D67" s="18" t="s">
        <v>83</v>
      </c>
      <c r="E67" s="40"/>
    </row>
    <row r="68" spans="1:5" ht="15" customHeight="1" x14ac:dyDescent="0.4">
      <c r="A68" s="122"/>
      <c r="B68" s="123"/>
      <c r="C68" s="117"/>
      <c r="D68" s="18" t="s">
        <v>62</v>
      </c>
      <c r="E68" s="40"/>
    </row>
    <row r="69" spans="1:5" ht="15" customHeight="1" x14ac:dyDescent="0.4">
      <c r="A69" s="118"/>
      <c r="B69" s="119"/>
      <c r="C69" s="115" t="s">
        <v>91</v>
      </c>
      <c r="D69" s="18" t="s">
        <v>61</v>
      </c>
      <c r="E69" s="40"/>
    </row>
    <row r="70" spans="1:5" ht="15" customHeight="1" x14ac:dyDescent="0.4">
      <c r="A70" s="120"/>
      <c r="B70" s="121"/>
      <c r="C70" s="116"/>
      <c r="D70" s="18" t="s">
        <v>83</v>
      </c>
      <c r="E70" s="40"/>
    </row>
    <row r="71" spans="1:5" ht="15" customHeight="1" x14ac:dyDescent="0.4">
      <c r="A71" s="122"/>
      <c r="B71" s="123"/>
      <c r="C71" s="117"/>
      <c r="D71" s="18" t="s">
        <v>62</v>
      </c>
      <c r="E71" s="40"/>
    </row>
    <row r="72" spans="1:5" ht="15" customHeight="1" x14ac:dyDescent="0.4">
      <c r="A72" s="118"/>
      <c r="B72" s="119"/>
      <c r="C72" s="115" t="s">
        <v>91</v>
      </c>
      <c r="D72" s="18" t="s">
        <v>61</v>
      </c>
      <c r="E72" s="40"/>
    </row>
    <row r="73" spans="1:5" ht="15" customHeight="1" x14ac:dyDescent="0.4">
      <c r="A73" s="120"/>
      <c r="B73" s="121"/>
      <c r="C73" s="116"/>
      <c r="D73" s="18" t="s">
        <v>83</v>
      </c>
      <c r="E73" s="40"/>
    </row>
    <row r="74" spans="1:5" ht="15" customHeight="1" x14ac:dyDescent="0.4">
      <c r="A74" s="122"/>
      <c r="B74" s="123"/>
      <c r="C74" s="117"/>
      <c r="D74" s="18" t="s">
        <v>62</v>
      </c>
      <c r="E74" s="40"/>
    </row>
    <row r="75" spans="1:5" ht="15" customHeight="1" x14ac:dyDescent="0.4">
      <c r="A75" s="100" t="s">
        <v>89</v>
      </c>
      <c r="B75" s="101"/>
      <c r="C75" s="102"/>
      <c r="D75" s="13" t="s">
        <v>61</v>
      </c>
      <c r="E75" s="41" t="str">
        <f>IF(AND(E66="",E69="",E72=""),"",E66+E69+E72)</f>
        <v/>
      </c>
    </row>
    <row r="76" spans="1:5" ht="15" customHeight="1" x14ac:dyDescent="0.4">
      <c r="A76" s="103"/>
      <c r="B76" s="104"/>
      <c r="C76" s="105"/>
      <c r="D76" s="13" t="s">
        <v>83</v>
      </c>
      <c r="E76" s="41" t="str">
        <f>IF(AND(E67="",E70="",E73=""),"",E67+E70+E73)</f>
        <v/>
      </c>
    </row>
    <row r="77" spans="1:5" ht="15" customHeight="1" x14ac:dyDescent="0.4">
      <c r="A77" s="106"/>
      <c r="B77" s="107"/>
      <c r="C77" s="108"/>
      <c r="D77" s="13" t="s">
        <v>62</v>
      </c>
      <c r="E77" s="41" t="str">
        <f>IF(AND(E68="",E71="",E74=""),"",E68+E71+E74)</f>
        <v/>
      </c>
    </row>
    <row r="78" spans="1:5" ht="15" customHeight="1" x14ac:dyDescent="0.4">
      <c r="A78" s="89" t="s">
        <v>5</v>
      </c>
      <c r="B78" s="89"/>
      <c r="C78" s="89"/>
      <c r="D78" s="89"/>
      <c r="E78" s="42"/>
    </row>
    <row r="79" spans="1:5" ht="15" customHeight="1" x14ac:dyDescent="0.4">
      <c r="A79" s="96" t="s">
        <v>6</v>
      </c>
      <c r="B79" s="96"/>
      <c r="C79" s="96"/>
      <c r="D79" s="96"/>
      <c r="E79" s="96"/>
    </row>
    <row r="80" spans="1:5" ht="15" customHeight="1" x14ac:dyDescent="0.4">
      <c r="A80" s="86" t="s">
        <v>7</v>
      </c>
      <c r="B80" s="86"/>
      <c r="C80" s="86"/>
      <c r="D80" s="86"/>
      <c r="E80" s="86"/>
    </row>
    <row r="81" spans="1:5" ht="20.100000000000001" customHeight="1" x14ac:dyDescent="0.4">
      <c r="A81" s="86" t="s">
        <v>92</v>
      </c>
      <c r="B81" s="86"/>
      <c r="C81" s="86"/>
      <c r="D81" s="86"/>
      <c r="E81" s="86"/>
    </row>
    <row r="82" spans="1:5" ht="20.100000000000001" customHeight="1" x14ac:dyDescent="0.4">
      <c r="A82" s="86" t="s">
        <v>93</v>
      </c>
      <c r="B82" s="86"/>
      <c r="C82" s="86"/>
      <c r="D82" s="86"/>
      <c r="E82" s="86"/>
    </row>
    <row r="83" spans="1:5" ht="15" customHeight="1" x14ac:dyDescent="0.4">
      <c r="A83" s="19"/>
    </row>
    <row r="84" spans="1:5" ht="15" customHeight="1" x14ac:dyDescent="0.4">
      <c r="A84" s="19"/>
    </row>
    <row r="85" spans="1:5" ht="15" customHeight="1" x14ac:dyDescent="0.4">
      <c r="A85" s="10"/>
    </row>
  </sheetData>
  <sheetProtection sheet="1" formatCells="0" formatColumns="0" formatRows="0" selectLockedCells="1"/>
  <mergeCells count="49">
    <mergeCell ref="A54:C55"/>
    <mergeCell ref="C64:D64"/>
    <mergeCell ref="C65:D65"/>
    <mergeCell ref="A51:D51"/>
    <mergeCell ref="C48:C50"/>
    <mergeCell ref="A75:C77"/>
    <mergeCell ref="A58:D58"/>
    <mergeCell ref="A59:D59"/>
    <mergeCell ref="A60:D60"/>
    <mergeCell ref="A61:D61"/>
    <mergeCell ref="C66:C68"/>
    <mergeCell ref="C69:C71"/>
    <mergeCell ref="C72:C74"/>
    <mergeCell ref="A66:B68"/>
    <mergeCell ref="A69:B71"/>
    <mergeCell ref="A72:B74"/>
    <mergeCell ref="A62:D62"/>
    <mergeCell ref="A63:D63"/>
    <mergeCell ref="A81:E81"/>
    <mergeCell ref="A82:E82"/>
    <mergeCell ref="A2:E2"/>
    <mergeCell ref="A3:E3"/>
    <mergeCell ref="B11:C17"/>
    <mergeCell ref="B18:C25"/>
    <mergeCell ref="A78:D78"/>
    <mergeCell ref="A57:D57"/>
    <mergeCell ref="B44:D44"/>
    <mergeCell ref="B45:D45"/>
    <mergeCell ref="A79:E79"/>
    <mergeCell ref="A80:E80"/>
    <mergeCell ref="A5:D5"/>
    <mergeCell ref="A6:D6"/>
    <mergeCell ref="B8:C10"/>
    <mergeCell ref="A56:D56"/>
    <mergeCell ref="A44:A46"/>
    <mergeCell ref="B46:D46"/>
    <mergeCell ref="A47:D47"/>
    <mergeCell ref="A53:D53"/>
    <mergeCell ref="A7:D7"/>
    <mergeCell ref="C39:C43"/>
    <mergeCell ref="A26:A43"/>
    <mergeCell ref="B26:B31"/>
    <mergeCell ref="C26:D26"/>
    <mergeCell ref="C27:C31"/>
    <mergeCell ref="B32:B37"/>
    <mergeCell ref="C32:D32"/>
    <mergeCell ref="C33:C37"/>
    <mergeCell ref="B38:B43"/>
    <mergeCell ref="C38:D38"/>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Normal="100" workbookViewId="0">
      <selection activeCell="G1" sqref="G1:I1"/>
    </sheetView>
  </sheetViews>
  <sheetFormatPr defaultColWidth="8.625" defaultRowHeight="16.5" customHeight="1" x14ac:dyDescent="0.4"/>
  <sheetData>
    <row r="1" spans="1:9" ht="16.5" customHeight="1" thickBot="1" x14ac:dyDescent="0.45">
      <c r="E1" s="48" t="s">
        <v>102</v>
      </c>
      <c r="F1" s="49"/>
      <c r="G1" s="133"/>
      <c r="H1" s="133"/>
      <c r="I1" s="134"/>
    </row>
    <row r="2" spans="1:9" ht="16.5" customHeight="1" x14ac:dyDescent="0.4">
      <c r="A2" s="1" t="s">
        <v>30</v>
      </c>
      <c r="I2" s="47" t="s">
        <v>97</v>
      </c>
    </row>
    <row r="3" spans="1:9" ht="16.5" customHeight="1" x14ac:dyDescent="0.4">
      <c r="A3" s="135" t="s">
        <v>9</v>
      </c>
      <c r="B3" s="145"/>
      <c r="C3" s="145"/>
      <c r="D3" s="145"/>
      <c r="E3" s="145"/>
      <c r="F3" s="145"/>
      <c r="G3" s="145"/>
      <c r="H3" s="145"/>
      <c r="I3" s="145"/>
    </row>
    <row r="4" spans="1:9" ht="16.5" customHeight="1" x14ac:dyDescent="0.4">
      <c r="A4" s="135" t="s">
        <v>69</v>
      </c>
      <c r="B4" s="135"/>
      <c r="C4" s="135"/>
      <c r="D4" s="135"/>
      <c r="E4" s="135"/>
      <c r="F4" s="135"/>
      <c r="G4" s="135"/>
      <c r="H4" s="135"/>
      <c r="I4" s="135"/>
    </row>
    <row r="5" spans="1:9" ht="16.5" customHeight="1" thickBot="1" x14ac:dyDescent="0.45">
      <c r="A5" s="136"/>
      <c r="B5" s="136"/>
      <c r="C5" s="136"/>
      <c r="D5" s="136"/>
      <c r="E5" s="136"/>
      <c r="F5" s="136"/>
      <c r="G5" s="136"/>
      <c r="H5" s="136"/>
      <c r="I5" s="136"/>
    </row>
    <row r="6" spans="1:9" ht="16.5" customHeight="1" x14ac:dyDescent="0.4">
      <c r="A6" s="176" t="s">
        <v>14</v>
      </c>
      <c r="B6" s="137" t="s">
        <v>10</v>
      </c>
      <c r="C6" s="138"/>
      <c r="D6" s="141" t="s">
        <v>11</v>
      </c>
      <c r="E6" s="141"/>
      <c r="F6" s="137" t="s">
        <v>12</v>
      </c>
      <c r="G6" s="138"/>
      <c r="H6" s="141" t="s">
        <v>13</v>
      </c>
      <c r="I6" s="143"/>
    </row>
    <row r="7" spans="1:9" s="51" customFormat="1" ht="16.5" customHeight="1" x14ac:dyDescent="0.4">
      <c r="A7" s="177"/>
      <c r="B7" s="139"/>
      <c r="C7" s="140"/>
      <c r="D7" s="142"/>
      <c r="E7" s="142"/>
      <c r="F7" s="139"/>
      <c r="G7" s="140"/>
      <c r="H7" s="142"/>
      <c r="I7" s="144"/>
    </row>
    <row r="8" spans="1:9" ht="16.5" customHeight="1" x14ac:dyDescent="0.4">
      <c r="A8" s="177"/>
      <c r="B8" s="139"/>
      <c r="C8" s="140"/>
      <c r="D8" s="142"/>
      <c r="E8" s="142"/>
      <c r="F8" s="139"/>
      <c r="G8" s="140"/>
      <c r="H8" s="142"/>
      <c r="I8" s="144"/>
    </row>
    <row r="9" spans="1:9" ht="16.5" customHeight="1" x14ac:dyDescent="0.4">
      <c r="A9" s="177"/>
      <c r="B9" s="162"/>
      <c r="C9" s="163"/>
      <c r="D9" s="164"/>
      <c r="E9" s="164"/>
      <c r="F9" s="165">
        <f>IFERROR(B9-D9, "")</f>
        <v>0</v>
      </c>
      <c r="G9" s="166"/>
      <c r="H9" s="167">
        <f>C37</f>
        <v>0</v>
      </c>
      <c r="I9" s="168"/>
    </row>
    <row r="10" spans="1:9" ht="16.5" customHeight="1" x14ac:dyDescent="0.4">
      <c r="A10" s="177"/>
      <c r="B10" s="139" t="s">
        <v>15</v>
      </c>
      <c r="C10" s="140"/>
      <c r="D10" s="142" t="s">
        <v>16</v>
      </c>
      <c r="E10" s="142"/>
      <c r="F10" s="139" t="s">
        <v>17</v>
      </c>
      <c r="G10" s="140"/>
      <c r="H10" s="169" t="s">
        <v>82</v>
      </c>
      <c r="I10" s="170"/>
    </row>
    <row r="11" spans="1:9" s="51" customFormat="1" ht="16.5" customHeight="1" x14ac:dyDescent="0.4">
      <c r="A11" s="177"/>
      <c r="B11" s="139"/>
      <c r="C11" s="140"/>
      <c r="D11" s="142"/>
      <c r="E11" s="142"/>
      <c r="F11" s="139"/>
      <c r="G11" s="140"/>
      <c r="H11" s="169"/>
      <c r="I11" s="170"/>
    </row>
    <row r="12" spans="1:9" ht="16.5" customHeight="1" x14ac:dyDescent="0.4">
      <c r="A12" s="177"/>
      <c r="B12" s="139"/>
      <c r="C12" s="140"/>
      <c r="D12" s="142"/>
      <c r="E12" s="142"/>
      <c r="F12" s="139"/>
      <c r="G12" s="140"/>
      <c r="H12" s="169"/>
      <c r="I12" s="170"/>
    </row>
    <row r="13" spans="1:9" ht="16.5" customHeight="1" x14ac:dyDescent="0.4">
      <c r="A13" s="178"/>
      <c r="B13" s="162"/>
      <c r="C13" s="163"/>
      <c r="D13" s="167">
        <f>IF(H9&gt;B13,B13,H9)</f>
        <v>0</v>
      </c>
      <c r="E13" s="167"/>
      <c r="F13" s="165">
        <f>IF(F9&gt;D13,D13,F9)</f>
        <v>0</v>
      </c>
      <c r="G13" s="166"/>
      <c r="H13" s="171"/>
      <c r="I13" s="172"/>
    </row>
    <row r="14" spans="1:9" ht="16.5" customHeight="1" x14ac:dyDescent="0.4">
      <c r="A14" s="173" t="s">
        <v>18</v>
      </c>
      <c r="B14" s="174"/>
      <c r="C14" s="174"/>
      <c r="D14" s="174"/>
      <c r="E14" s="174"/>
      <c r="F14" s="174"/>
      <c r="G14" s="174"/>
      <c r="H14" s="174"/>
      <c r="I14" s="175"/>
    </row>
    <row r="15" spans="1:9" ht="16.5" customHeight="1" x14ac:dyDescent="0.4">
      <c r="A15" s="157" t="s">
        <v>19</v>
      </c>
      <c r="B15" s="158"/>
      <c r="C15" s="159" t="s">
        <v>20</v>
      </c>
      <c r="D15" s="158"/>
      <c r="E15" s="160" t="s">
        <v>21</v>
      </c>
      <c r="F15" s="160"/>
      <c r="G15" s="160"/>
      <c r="H15" s="160"/>
      <c r="I15" s="161"/>
    </row>
    <row r="16" spans="1:9" ht="16.5" customHeight="1" x14ac:dyDescent="0.4">
      <c r="A16" s="149" t="s">
        <v>72</v>
      </c>
      <c r="B16" s="150" t="s">
        <v>72</v>
      </c>
      <c r="C16" s="151"/>
      <c r="D16" s="152"/>
      <c r="E16" s="179"/>
      <c r="F16" s="180"/>
      <c r="G16" s="180"/>
      <c r="H16" s="180"/>
      <c r="I16" s="181"/>
    </row>
    <row r="17" spans="1:12" ht="16.5" customHeight="1" x14ac:dyDescent="0.4">
      <c r="A17" s="153" t="s">
        <v>73</v>
      </c>
      <c r="B17" s="154" t="s">
        <v>73</v>
      </c>
      <c r="C17" s="155"/>
      <c r="D17" s="156"/>
      <c r="E17" s="146"/>
      <c r="F17" s="147"/>
      <c r="G17" s="147"/>
      <c r="H17" s="147"/>
      <c r="I17" s="148"/>
    </row>
    <row r="18" spans="1:12" ht="16.5" customHeight="1" x14ac:dyDescent="0.4">
      <c r="A18" s="153" t="s">
        <v>74</v>
      </c>
      <c r="B18" s="154" t="s">
        <v>74</v>
      </c>
      <c r="C18" s="155"/>
      <c r="D18" s="185"/>
      <c r="E18" s="182" t="s">
        <v>81</v>
      </c>
      <c r="F18" s="183"/>
      <c r="G18" s="183"/>
      <c r="H18" s="183"/>
      <c r="I18" s="184"/>
    </row>
    <row r="19" spans="1:12" ht="16.5" customHeight="1" x14ac:dyDescent="0.4">
      <c r="A19" s="153" t="s">
        <v>75</v>
      </c>
      <c r="B19" s="154" t="s">
        <v>75</v>
      </c>
      <c r="C19" s="155"/>
      <c r="D19" s="156"/>
      <c r="E19" s="146"/>
      <c r="F19" s="147"/>
      <c r="G19" s="147"/>
      <c r="H19" s="147"/>
      <c r="I19" s="148"/>
    </row>
    <row r="20" spans="1:12" ht="16.5" customHeight="1" x14ac:dyDescent="0.4">
      <c r="A20" s="153" t="s">
        <v>76</v>
      </c>
      <c r="B20" s="154" t="s">
        <v>76</v>
      </c>
      <c r="C20" s="155"/>
      <c r="D20" s="156"/>
      <c r="E20" s="146"/>
      <c r="F20" s="147"/>
      <c r="G20" s="147"/>
      <c r="H20" s="147"/>
      <c r="I20" s="148"/>
    </row>
    <row r="21" spans="1:12" ht="16.5" customHeight="1" x14ac:dyDescent="0.4">
      <c r="A21" s="153" t="s">
        <v>77</v>
      </c>
      <c r="B21" s="154" t="s">
        <v>77</v>
      </c>
      <c r="C21" s="155"/>
      <c r="D21" s="156"/>
      <c r="E21" s="146"/>
      <c r="F21" s="147"/>
      <c r="G21" s="147"/>
      <c r="H21" s="147"/>
      <c r="I21" s="148"/>
    </row>
    <row r="22" spans="1:12" ht="16.5" customHeight="1" x14ac:dyDescent="0.4">
      <c r="A22" s="153" t="s">
        <v>78</v>
      </c>
      <c r="B22" s="154" t="s">
        <v>78</v>
      </c>
      <c r="C22" s="155"/>
      <c r="D22" s="156"/>
      <c r="E22" s="146"/>
      <c r="F22" s="147"/>
      <c r="G22" s="147"/>
      <c r="H22" s="147"/>
      <c r="I22" s="148"/>
    </row>
    <row r="23" spans="1:12" ht="16.5" customHeight="1" x14ac:dyDescent="0.4">
      <c r="A23" s="153" t="s">
        <v>77</v>
      </c>
      <c r="B23" s="154" t="s">
        <v>77</v>
      </c>
      <c r="C23" s="155"/>
      <c r="D23" s="156"/>
      <c r="E23" s="146"/>
      <c r="F23" s="147"/>
      <c r="G23" s="147"/>
      <c r="H23" s="147"/>
      <c r="I23" s="148"/>
    </row>
    <row r="24" spans="1:12" ht="16.5" customHeight="1" x14ac:dyDescent="0.4">
      <c r="A24" s="153" t="s">
        <v>77</v>
      </c>
      <c r="B24" s="154" t="s">
        <v>77</v>
      </c>
      <c r="C24" s="155"/>
      <c r="D24" s="156"/>
      <c r="E24" s="146"/>
      <c r="F24" s="147"/>
      <c r="G24" s="147"/>
      <c r="H24" s="147"/>
      <c r="I24" s="148"/>
    </row>
    <row r="25" spans="1:12" ht="16.5" customHeight="1" x14ac:dyDescent="0.4">
      <c r="A25" s="153" t="s">
        <v>79</v>
      </c>
      <c r="B25" s="154" t="s">
        <v>79</v>
      </c>
      <c r="C25" s="155"/>
      <c r="D25" s="156"/>
      <c r="E25" s="146"/>
      <c r="F25" s="147"/>
      <c r="G25" s="147"/>
      <c r="H25" s="147"/>
      <c r="I25" s="148"/>
      <c r="L25" s="5"/>
    </row>
    <row r="26" spans="1:12" ht="16.5" customHeight="1" x14ac:dyDescent="0.4">
      <c r="A26" s="153" t="s">
        <v>80</v>
      </c>
      <c r="B26" s="154" t="s">
        <v>80</v>
      </c>
      <c r="C26" s="155"/>
      <c r="D26" s="156"/>
      <c r="E26" s="146"/>
      <c r="F26" s="147"/>
      <c r="G26" s="147"/>
      <c r="H26" s="147"/>
      <c r="I26" s="148"/>
    </row>
    <row r="27" spans="1:12" ht="16.5" customHeight="1" x14ac:dyDescent="0.4">
      <c r="A27" s="153"/>
      <c r="B27" s="154"/>
      <c r="C27" s="155"/>
      <c r="D27" s="156"/>
      <c r="E27" s="146"/>
      <c r="F27" s="147"/>
      <c r="G27" s="147"/>
      <c r="H27" s="147"/>
      <c r="I27" s="148"/>
    </row>
    <row r="28" spans="1:12" s="51" customFormat="1" ht="16.5" customHeight="1" x14ac:dyDescent="0.4">
      <c r="A28" s="153"/>
      <c r="B28" s="154"/>
      <c r="C28" s="155"/>
      <c r="D28" s="156"/>
      <c r="E28" s="146"/>
      <c r="F28" s="147"/>
      <c r="G28" s="147"/>
      <c r="H28" s="147"/>
      <c r="I28" s="148"/>
    </row>
    <row r="29" spans="1:12" ht="16.5" customHeight="1" x14ac:dyDescent="0.4">
      <c r="A29" s="153"/>
      <c r="B29" s="154"/>
      <c r="C29" s="155"/>
      <c r="D29" s="156"/>
      <c r="E29" s="146"/>
      <c r="F29" s="147"/>
      <c r="G29" s="147"/>
      <c r="H29" s="147"/>
      <c r="I29" s="148"/>
    </row>
    <row r="30" spans="1:12" s="51" customFormat="1" ht="16.5" customHeight="1" x14ac:dyDescent="0.4">
      <c r="A30" s="153"/>
      <c r="B30" s="154"/>
      <c r="C30" s="155"/>
      <c r="D30" s="156"/>
      <c r="E30" s="146"/>
      <c r="F30" s="147"/>
      <c r="G30" s="147"/>
      <c r="H30" s="147"/>
      <c r="I30" s="148"/>
    </row>
    <row r="31" spans="1:12" s="51" customFormat="1" ht="16.5" customHeight="1" x14ac:dyDescent="0.4">
      <c r="A31" s="153"/>
      <c r="B31" s="154"/>
      <c r="C31" s="155"/>
      <c r="D31" s="156"/>
      <c r="E31" s="146"/>
      <c r="F31" s="147"/>
      <c r="G31" s="147"/>
      <c r="H31" s="147"/>
      <c r="I31" s="148"/>
    </row>
    <row r="32" spans="1:12" s="61" customFormat="1" ht="16.5" customHeight="1" x14ac:dyDescent="0.4">
      <c r="A32" s="153"/>
      <c r="B32" s="154"/>
      <c r="C32" s="155"/>
      <c r="D32" s="156"/>
      <c r="E32" s="146"/>
      <c r="F32" s="147"/>
      <c r="G32" s="147"/>
      <c r="H32" s="147"/>
      <c r="I32" s="148"/>
    </row>
    <row r="33" spans="1:9" s="61" customFormat="1" ht="16.5" customHeight="1" x14ac:dyDescent="0.4">
      <c r="A33" s="153"/>
      <c r="B33" s="154"/>
      <c r="C33" s="155"/>
      <c r="D33" s="156"/>
      <c r="E33" s="146"/>
      <c r="F33" s="147"/>
      <c r="G33" s="147"/>
      <c r="H33" s="147"/>
      <c r="I33" s="148"/>
    </row>
    <row r="34" spans="1:9" s="61" customFormat="1" ht="16.5" customHeight="1" x14ac:dyDescent="0.4">
      <c r="A34" s="153"/>
      <c r="B34" s="154"/>
      <c r="C34" s="155"/>
      <c r="D34" s="156"/>
      <c r="E34" s="146"/>
      <c r="F34" s="147"/>
      <c r="G34" s="147"/>
      <c r="H34" s="147"/>
      <c r="I34" s="148"/>
    </row>
    <row r="35" spans="1:9" ht="16.5" customHeight="1" x14ac:dyDescent="0.4">
      <c r="A35" s="153"/>
      <c r="B35" s="154"/>
      <c r="C35" s="155"/>
      <c r="D35" s="156"/>
      <c r="E35" s="146"/>
      <c r="F35" s="147"/>
      <c r="G35" s="147"/>
      <c r="H35" s="147"/>
      <c r="I35" s="148"/>
    </row>
    <row r="36" spans="1:9" ht="16.5" customHeight="1" x14ac:dyDescent="0.4">
      <c r="A36" s="189"/>
      <c r="B36" s="190"/>
      <c r="C36" s="191"/>
      <c r="D36" s="192"/>
      <c r="E36" s="198"/>
      <c r="F36" s="199"/>
      <c r="G36" s="199"/>
      <c r="H36" s="199"/>
      <c r="I36" s="200"/>
    </row>
    <row r="37" spans="1:9" ht="16.5" customHeight="1" x14ac:dyDescent="0.4">
      <c r="A37" s="157" t="s">
        <v>22</v>
      </c>
      <c r="B37" s="158"/>
      <c r="C37" s="193">
        <f>SUM(C16:D36)</f>
        <v>0</v>
      </c>
      <c r="D37" s="194"/>
      <c r="E37" s="195"/>
      <c r="F37" s="195"/>
      <c r="G37" s="195"/>
      <c r="H37" s="195"/>
      <c r="I37" s="196"/>
    </row>
    <row r="38" spans="1:9" ht="16.5" customHeight="1" x14ac:dyDescent="0.4">
      <c r="A38" s="173" t="s">
        <v>23</v>
      </c>
      <c r="B38" s="174"/>
      <c r="C38" s="174"/>
      <c r="D38" s="174"/>
      <c r="E38" s="174"/>
      <c r="F38" s="174"/>
      <c r="G38" s="174"/>
      <c r="H38" s="174"/>
      <c r="I38" s="175"/>
    </row>
    <row r="39" spans="1:9" ht="16.5" customHeight="1" x14ac:dyDescent="0.4">
      <c r="A39" s="157" t="s">
        <v>24</v>
      </c>
      <c r="B39" s="160"/>
      <c r="C39" s="159" t="s">
        <v>25</v>
      </c>
      <c r="D39" s="160"/>
      <c r="E39" s="158"/>
      <c r="F39" s="50" t="s">
        <v>26</v>
      </c>
      <c r="G39" s="4" t="s">
        <v>27</v>
      </c>
      <c r="H39" s="7" t="s">
        <v>28</v>
      </c>
      <c r="I39" s="65" t="s">
        <v>29</v>
      </c>
    </row>
    <row r="40" spans="1:9" s="3" customFormat="1" ht="16.5" customHeight="1" x14ac:dyDescent="0.4">
      <c r="A40" s="149"/>
      <c r="B40" s="150"/>
      <c r="C40" s="146"/>
      <c r="D40" s="147"/>
      <c r="E40" s="154"/>
      <c r="F40" s="52"/>
      <c r="G40" s="53"/>
      <c r="H40" s="54">
        <f>F40*G40</f>
        <v>0</v>
      </c>
      <c r="I40" s="55"/>
    </row>
    <row r="41" spans="1:9" s="51" customFormat="1" ht="16.5" customHeight="1" x14ac:dyDescent="0.4">
      <c r="A41" s="153"/>
      <c r="B41" s="154"/>
      <c r="C41" s="146"/>
      <c r="D41" s="147"/>
      <c r="E41" s="154"/>
      <c r="F41" s="56"/>
      <c r="G41" s="53"/>
      <c r="H41" s="54">
        <f t="shared" ref="H41:H42" si="0">F41*G41</f>
        <v>0</v>
      </c>
      <c r="I41" s="55"/>
    </row>
    <row r="42" spans="1:9" s="51" customFormat="1" ht="16.5" customHeight="1" x14ac:dyDescent="0.4">
      <c r="A42" s="153"/>
      <c r="B42" s="154"/>
      <c r="C42" s="146"/>
      <c r="D42" s="147"/>
      <c r="E42" s="154"/>
      <c r="F42" s="56"/>
      <c r="G42" s="53"/>
      <c r="H42" s="54">
        <f t="shared" si="0"/>
        <v>0</v>
      </c>
      <c r="I42" s="55"/>
    </row>
    <row r="43" spans="1:9" ht="16.5" customHeight="1" x14ac:dyDescent="0.4">
      <c r="A43" s="153"/>
      <c r="B43" s="154"/>
      <c r="C43" s="146"/>
      <c r="D43" s="147"/>
      <c r="E43" s="154"/>
      <c r="F43" s="56"/>
      <c r="G43" s="53"/>
      <c r="H43" s="54">
        <f>F43*G43</f>
        <v>0</v>
      </c>
      <c r="I43" s="55"/>
    </row>
    <row r="44" spans="1:9" ht="16.5" customHeight="1" thickBot="1" x14ac:dyDescent="0.45">
      <c r="A44" s="197"/>
      <c r="B44" s="188"/>
      <c r="C44" s="186"/>
      <c r="D44" s="187"/>
      <c r="E44" s="188"/>
      <c r="F44" s="57"/>
      <c r="G44" s="58"/>
      <c r="H44" s="59">
        <f>F44*G44</f>
        <v>0</v>
      </c>
      <c r="I44" s="60"/>
    </row>
    <row r="45" spans="1:9" ht="16.5" customHeight="1" x14ac:dyDescent="0.4">
      <c r="A45" s="2" t="s">
        <v>71</v>
      </c>
    </row>
    <row r="46" spans="1:9" ht="16.5" customHeight="1" x14ac:dyDescent="0.4">
      <c r="A46" s="6" t="s">
        <v>70</v>
      </c>
    </row>
  </sheetData>
  <sheetProtection sheet="1" formatCells="0" formatColumns="0" formatRows="0" selectLockedCells="1"/>
  <mergeCells count="104">
    <mergeCell ref="A30:B30"/>
    <mergeCell ref="C30:D30"/>
    <mergeCell ref="E30:I30"/>
    <mergeCell ref="E29:I29"/>
    <mergeCell ref="E35:I35"/>
    <mergeCell ref="E36:I36"/>
    <mergeCell ref="A40:B40"/>
    <mergeCell ref="A39:B39"/>
    <mergeCell ref="C39:E39"/>
    <mergeCell ref="A32:B32"/>
    <mergeCell ref="C32:D32"/>
    <mergeCell ref="E32:I32"/>
    <mergeCell ref="A33:B33"/>
    <mergeCell ref="C33:D33"/>
    <mergeCell ref="E33:I33"/>
    <mergeCell ref="A34:B34"/>
    <mergeCell ref="C34:D34"/>
    <mergeCell ref="E34:I34"/>
    <mergeCell ref="E23:I23"/>
    <mergeCell ref="E24:I24"/>
    <mergeCell ref="E25:I25"/>
    <mergeCell ref="E26:I26"/>
    <mergeCell ref="A38:I38"/>
    <mergeCell ref="A26:B26"/>
    <mergeCell ref="C26:D26"/>
    <mergeCell ref="A27:B27"/>
    <mergeCell ref="C27:D27"/>
    <mergeCell ref="E27:I27"/>
    <mergeCell ref="A31:B31"/>
    <mergeCell ref="C31:D31"/>
    <mergeCell ref="E31:I31"/>
    <mergeCell ref="A24:B24"/>
    <mergeCell ref="C24:D24"/>
    <mergeCell ref="A25:B25"/>
    <mergeCell ref="C25:D25"/>
    <mergeCell ref="E28:I28"/>
    <mergeCell ref="C28:D28"/>
    <mergeCell ref="A28:B28"/>
    <mergeCell ref="A29:B29"/>
    <mergeCell ref="C29:D29"/>
    <mergeCell ref="A35:B35"/>
    <mergeCell ref="C35:D35"/>
    <mergeCell ref="C44:E44"/>
    <mergeCell ref="A36:B36"/>
    <mergeCell ref="C36:D36"/>
    <mergeCell ref="A37:B37"/>
    <mergeCell ref="C37:D37"/>
    <mergeCell ref="E37:I37"/>
    <mergeCell ref="C40:E40"/>
    <mergeCell ref="C43:E43"/>
    <mergeCell ref="A43:B43"/>
    <mergeCell ref="A44:B44"/>
    <mergeCell ref="A41:B41"/>
    <mergeCell ref="C41:E41"/>
    <mergeCell ref="A42:B42"/>
    <mergeCell ref="C42:E42"/>
    <mergeCell ref="F13:G13"/>
    <mergeCell ref="H13:I13"/>
    <mergeCell ref="A14:I14"/>
    <mergeCell ref="A22:B22"/>
    <mergeCell ref="C22:D22"/>
    <mergeCell ref="A23:B23"/>
    <mergeCell ref="C23:D23"/>
    <mergeCell ref="A6:A13"/>
    <mergeCell ref="E16:I16"/>
    <mergeCell ref="E17:I17"/>
    <mergeCell ref="E18:I18"/>
    <mergeCell ref="E19:I19"/>
    <mergeCell ref="E20:I20"/>
    <mergeCell ref="A18:B18"/>
    <mergeCell ref="C18:D18"/>
    <mergeCell ref="A19:B19"/>
    <mergeCell ref="C19:D19"/>
    <mergeCell ref="A20:B20"/>
    <mergeCell ref="C20:D20"/>
    <mergeCell ref="A21:B21"/>
    <mergeCell ref="C21:D21"/>
    <mergeCell ref="B13:C13"/>
    <mergeCell ref="D13:E13"/>
    <mergeCell ref="E22:I22"/>
    <mergeCell ref="G1:I1"/>
    <mergeCell ref="A4:I4"/>
    <mergeCell ref="A5:I5"/>
    <mergeCell ref="B6:C8"/>
    <mergeCell ref="D6:E8"/>
    <mergeCell ref="F6:G8"/>
    <mergeCell ref="H6:I8"/>
    <mergeCell ref="A3:I3"/>
    <mergeCell ref="E21:I21"/>
    <mergeCell ref="A16:B16"/>
    <mergeCell ref="C16:D16"/>
    <mergeCell ref="A17:B17"/>
    <mergeCell ref="C17:D17"/>
    <mergeCell ref="A15:B15"/>
    <mergeCell ref="C15:D15"/>
    <mergeCell ref="E15:I15"/>
    <mergeCell ref="B9:C9"/>
    <mergeCell ref="D9:E9"/>
    <mergeCell ref="F9:G9"/>
    <mergeCell ref="H9:I9"/>
    <mergeCell ref="B10:C12"/>
    <mergeCell ref="D10:E12"/>
    <mergeCell ref="F10:G12"/>
    <mergeCell ref="H10:I12"/>
  </mergeCells>
  <phoneticPr fontId="19"/>
  <conditionalFormatting sqref="H10:H11 H40:I40 C40 A40 A43:A44 C43:C44 H43:I44">
    <cfRule type="cellIs" dxfId="15" priority="8" operator="equal">
      <formula>0</formula>
    </cfRule>
  </conditionalFormatting>
  <conditionalFormatting sqref="E1">
    <cfRule type="cellIs" dxfId="14" priority="4" operator="equal">
      <formula>0</formula>
    </cfRule>
  </conditionalFormatting>
  <conditionalFormatting sqref="A41 C41 H41:I41">
    <cfRule type="cellIs" dxfId="13" priority="2" operator="equal">
      <formula>0</formula>
    </cfRule>
  </conditionalFormatting>
  <conditionalFormatting sqref="A42 C42 H42:I42">
    <cfRule type="cellIs" dxfId="12" priority="1" operator="equal">
      <formula>0</formula>
    </cfRule>
  </conditionalFormatting>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Normal="100" workbookViewId="0">
      <selection activeCell="G1" sqref="G1:I1"/>
    </sheetView>
  </sheetViews>
  <sheetFormatPr defaultColWidth="8.625" defaultRowHeight="16.5" customHeight="1" x14ac:dyDescent="0.4"/>
  <cols>
    <col min="1" max="16384" width="8.625" style="61"/>
  </cols>
  <sheetData>
    <row r="1" spans="1:9" ht="16.5" customHeight="1" thickBot="1" x14ac:dyDescent="0.45">
      <c r="E1" s="48" t="s">
        <v>103</v>
      </c>
      <c r="F1" s="49"/>
      <c r="G1" s="133"/>
      <c r="H1" s="133"/>
      <c r="I1" s="134"/>
    </row>
    <row r="2" spans="1:9" ht="16.5" customHeight="1" x14ac:dyDescent="0.4">
      <c r="A2" s="1" t="s">
        <v>30</v>
      </c>
      <c r="I2" s="47" t="s">
        <v>98</v>
      </c>
    </row>
    <row r="3" spans="1:9" ht="16.5" customHeight="1" x14ac:dyDescent="0.4">
      <c r="A3" s="135" t="s">
        <v>9</v>
      </c>
      <c r="B3" s="145"/>
      <c r="C3" s="145"/>
      <c r="D3" s="145"/>
      <c r="E3" s="145"/>
      <c r="F3" s="145"/>
      <c r="G3" s="145"/>
      <c r="H3" s="145"/>
      <c r="I3" s="145"/>
    </row>
    <row r="4" spans="1:9" ht="16.5" customHeight="1" x14ac:dyDescent="0.4">
      <c r="A4" s="135" t="s">
        <v>68</v>
      </c>
      <c r="B4" s="135"/>
      <c r="C4" s="135"/>
      <c r="D4" s="135"/>
      <c r="E4" s="135"/>
      <c r="F4" s="135"/>
      <c r="G4" s="135"/>
      <c r="H4" s="135"/>
      <c r="I4" s="135"/>
    </row>
    <row r="5" spans="1:9" ht="16.5" customHeight="1" thickBot="1" x14ac:dyDescent="0.45">
      <c r="A5" s="136"/>
      <c r="B5" s="136"/>
      <c r="C5" s="136"/>
      <c r="D5" s="136"/>
      <c r="E5" s="136"/>
      <c r="F5" s="136"/>
      <c r="G5" s="136"/>
      <c r="H5" s="136"/>
      <c r="I5" s="136"/>
    </row>
    <row r="6" spans="1:9" ht="16.5" customHeight="1" x14ac:dyDescent="0.4">
      <c r="A6" s="176" t="s">
        <v>14</v>
      </c>
      <c r="B6" s="137" t="s">
        <v>10</v>
      </c>
      <c r="C6" s="138"/>
      <c r="D6" s="141" t="s">
        <v>11</v>
      </c>
      <c r="E6" s="141"/>
      <c r="F6" s="137" t="s">
        <v>12</v>
      </c>
      <c r="G6" s="138"/>
      <c r="H6" s="141" t="s">
        <v>13</v>
      </c>
      <c r="I6" s="143"/>
    </row>
    <row r="7" spans="1:9" ht="16.5" customHeight="1" x14ac:dyDescent="0.4">
      <c r="A7" s="177"/>
      <c r="B7" s="139"/>
      <c r="C7" s="140"/>
      <c r="D7" s="142"/>
      <c r="E7" s="142"/>
      <c r="F7" s="139"/>
      <c r="G7" s="140"/>
      <c r="H7" s="142"/>
      <c r="I7" s="144"/>
    </row>
    <row r="8" spans="1:9" ht="16.5" customHeight="1" x14ac:dyDescent="0.4">
      <c r="A8" s="177"/>
      <c r="B8" s="139"/>
      <c r="C8" s="140"/>
      <c r="D8" s="142"/>
      <c r="E8" s="142"/>
      <c r="F8" s="139"/>
      <c r="G8" s="140"/>
      <c r="H8" s="142"/>
      <c r="I8" s="144"/>
    </row>
    <row r="9" spans="1:9" ht="16.5" customHeight="1" x14ac:dyDescent="0.4">
      <c r="A9" s="177"/>
      <c r="B9" s="162"/>
      <c r="C9" s="163"/>
      <c r="D9" s="164"/>
      <c r="E9" s="164"/>
      <c r="F9" s="165">
        <f>IFERROR(B9-D9, "")</f>
        <v>0</v>
      </c>
      <c r="G9" s="166"/>
      <c r="H9" s="167">
        <f>C37</f>
        <v>0</v>
      </c>
      <c r="I9" s="168"/>
    </row>
    <row r="10" spans="1:9" ht="16.5" customHeight="1" x14ac:dyDescent="0.4">
      <c r="A10" s="177"/>
      <c r="B10" s="139" t="s">
        <v>15</v>
      </c>
      <c r="C10" s="140"/>
      <c r="D10" s="142" t="s">
        <v>16</v>
      </c>
      <c r="E10" s="142"/>
      <c r="F10" s="139" t="s">
        <v>17</v>
      </c>
      <c r="G10" s="140"/>
      <c r="H10" s="169" t="s">
        <v>82</v>
      </c>
      <c r="I10" s="170"/>
    </row>
    <row r="11" spans="1:9" ht="16.5" customHeight="1" x14ac:dyDescent="0.4">
      <c r="A11" s="177"/>
      <c r="B11" s="139"/>
      <c r="C11" s="140"/>
      <c r="D11" s="142"/>
      <c r="E11" s="142"/>
      <c r="F11" s="139"/>
      <c r="G11" s="140"/>
      <c r="H11" s="169"/>
      <c r="I11" s="170"/>
    </row>
    <row r="12" spans="1:9" ht="16.5" customHeight="1" x14ac:dyDescent="0.4">
      <c r="A12" s="177"/>
      <c r="B12" s="139"/>
      <c r="C12" s="140"/>
      <c r="D12" s="142"/>
      <c r="E12" s="142"/>
      <c r="F12" s="139"/>
      <c r="G12" s="140"/>
      <c r="H12" s="169"/>
      <c r="I12" s="170"/>
    </row>
    <row r="13" spans="1:9" ht="16.5" customHeight="1" x14ac:dyDescent="0.4">
      <c r="A13" s="178"/>
      <c r="B13" s="162"/>
      <c r="C13" s="163"/>
      <c r="D13" s="167">
        <f>IF(H9&gt;B13,B13,H9)</f>
        <v>0</v>
      </c>
      <c r="E13" s="167"/>
      <c r="F13" s="165">
        <f>IF(F9&gt;D13,D13,F9)</f>
        <v>0</v>
      </c>
      <c r="G13" s="166"/>
      <c r="H13" s="171"/>
      <c r="I13" s="172"/>
    </row>
    <row r="14" spans="1:9" ht="16.5" customHeight="1" x14ac:dyDescent="0.4">
      <c r="A14" s="173" t="s">
        <v>18</v>
      </c>
      <c r="B14" s="174"/>
      <c r="C14" s="174"/>
      <c r="D14" s="174"/>
      <c r="E14" s="174"/>
      <c r="F14" s="174"/>
      <c r="G14" s="174"/>
      <c r="H14" s="174"/>
      <c r="I14" s="175"/>
    </row>
    <row r="15" spans="1:9" ht="16.5" customHeight="1" x14ac:dyDescent="0.4">
      <c r="A15" s="157" t="s">
        <v>19</v>
      </c>
      <c r="B15" s="158"/>
      <c r="C15" s="159" t="s">
        <v>20</v>
      </c>
      <c r="D15" s="158"/>
      <c r="E15" s="160" t="s">
        <v>21</v>
      </c>
      <c r="F15" s="160"/>
      <c r="G15" s="160"/>
      <c r="H15" s="160"/>
      <c r="I15" s="161"/>
    </row>
    <row r="16" spans="1:9" ht="16.5" customHeight="1" x14ac:dyDescent="0.4">
      <c r="A16" s="149" t="s">
        <v>72</v>
      </c>
      <c r="B16" s="150" t="s">
        <v>72</v>
      </c>
      <c r="C16" s="151"/>
      <c r="D16" s="152"/>
      <c r="E16" s="179"/>
      <c r="F16" s="180"/>
      <c r="G16" s="180"/>
      <c r="H16" s="180"/>
      <c r="I16" s="181"/>
    </row>
    <row r="17" spans="1:12" ht="16.5" customHeight="1" x14ac:dyDescent="0.4">
      <c r="A17" s="153" t="s">
        <v>73</v>
      </c>
      <c r="B17" s="154" t="s">
        <v>73</v>
      </c>
      <c r="C17" s="155"/>
      <c r="D17" s="156"/>
      <c r="E17" s="146"/>
      <c r="F17" s="147"/>
      <c r="G17" s="147"/>
      <c r="H17" s="147"/>
      <c r="I17" s="148"/>
    </row>
    <row r="18" spans="1:12" ht="16.5" customHeight="1" x14ac:dyDescent="0.4">
      <c r="A18" s="153" t="s">
        <v>74</v>
      </c>
      <c r="B18" s="154" t="s">
        <v>74</v>
      </c>
      <c r="C18" s="155"/>
      <c r="D18" s="185"/>
      <c r="E18" s="182" t="s">
        <v>81</v>
      </c>
      <c r="F18" s="183"/>
      <c r="G18" s="183"/>
      <c r="H18" s="183"/>
      <c r="I18" s="184"/>
    </row>
    <row r="19" spans="1:12" ht="16.5" customHeight="1" x14ac:dyDescent="0.4">
      <c r="A19" s="153" t="s">
        <v>75</v>
      </c>
      <c r="B19" s="154" t="s">
        <v>75</v>
      </c>
      <c r="C19" s="155"/>
      <c r="D19" s="156"/>
      <c r="E19" s="146"/>
      <c r="F19" s="147"/>
      <c r="G19" s="147"/>
      <c r="H19" s="147"/>
      <c r="I19" s="148"/>
    </row>
    <row r="20" spans="1:12" ht="16.5" customHeight="1" x14ac:dyDescent="0.4">
      <c r="A20" s="153" t="s">
        <v>76</v>
      </c>
      <c r="B20" s="154" t="s">
        <v>76</v>
      </c>
      <c r="C20" s="155"/>
      <c r="D20" s="156"/>
      <c r="E20" s="146"/>
      <c r="F20" s="147"/>
      <c r="G20" s="147"/>
      <c r="H20" s="147"/>
      <c r="I20" s="148"/>
    </row>
    <row r="21" spans="1:12" ht="16.5" customHeight="1" x14ac:dyDescent="0.4">
      <c r="A21" s="153" t="s">
        <v>77</v>
      </c>
      <c r="B21" s="154" t="s">
        <v>77</v>
      </c>
      <c r="C21" s="155"/>
      <c r="D21" s="156"/>
      <c r="E21" s="146"/>
      <c r="F21" s="147"/>
      <c r="G21" s="147"/>
      <c r="H21" s="147"/>
      <c r="I21" s="148"/>
    </row>
    <row r="22" spans="1:12" ht="16.5" customHeight="1" x14ac:dyDescent="0.4">
      <c r="A22" s="153" t="s">
        <v>78</v>
      </c>
      <c r="B22" s="154" t="s">
        <v>78</v>
      </c>
      <c r="C22" s="155"/>
      <c r="D22" s="156"/>
      <c r="E22" s="146"/>
      <c r="F22" s="147"/>
      <c r="G22" s="147"/>
      <c r="H22" s="147"/>
      <c r="I22" s="148"/>
    </row>
    <row r="23" spans="1:12" ht="16.5" customHeight="1" x14ac:dyDescent="0.4">
      <c r="A23" s="153" t="s">
        <v>77</v>
      </c>
      <c r="B23" s="154" t="s">
        <v>77</v>
      </c>
      <c r="C23" s="155"/>
      <c r="D23" s="156"/>
      <c r="E23" s="146"/>
      <c r="F23" s="147"/>
      <c r="G23" s="147"/>
      <c r="H23" s="147"/>
      <c r="I23" s="148"/>
    </row>
    <row r="24" spans="1:12" ht="16.5" customHeight="1" x14ac:dyDescent="0.4">
      <c r="A24" s="153" t="s">
        <v>77</v>
      </c>
      <c r="B24" s="154" t="s">
        <v>77</v>
      </c>
      <c r="C24" s="155"/>
      <c r="D24" s="156"/>
      <c r="E24" s="146"/>
      <c r="F24" s="147"/>
      <c r="G24" s="147"/>
      <c r="H24" s="147"/>
      <c r="I24" s="148"/>
    </row>
    <row r="25" spans="1:12" ht="16.5" customHeight="1" x14ac:dyDescent="0.4">
      <c r="A25" s="153" t="s">
        <v>79</v>
      </c>
      <c r="B25" s="154" t="s">
        <v>79</v>
      </c>
      <c r="C25" s="155"/>
      <c r="D25" s="156"/>
      <c r="E25" s="146"/>
      <c r="F25" s="147"/>
      <c r="G25" s="147"/>
      <c r="H25" s="147"/>
      <c r="I25" s="148"/>
      <c r="L25" s="5"/>
    </row>
    <row r="26" spans="1:12" ht="16.5" customHeight="1" x14ac:dyDescent="0.4">
      <c r="A26" s="153" t="s">
        <v>80</v>
      </c>
      <c r="B26" s="154" t="s">
        <v>80</v>
      </c>
      <c r="C26" s="155"/>
      <c r="D26" s="156"/>
      <c r="E26" s="146"/>
      <c r="F26" s="147"/>
      <c r="G26" s="147"/>
      <c r="H26" s="147"/>
      <c r="I26" s="148"/>
    </row>
    <row r="27" spans="1:12" ht="16.5" customHeight="1" x14ac:dyDescent="0.4">
      <c r="A27" s="153"/>
      <c r="B27" s="154"/>
      <c r="C27" s="155"/>
      <c r="D27" s="156"/>
      <c r="E27" s="146"/>
      <c r="F27" s="147"/>
      <c r="G27" s="147"/>
      <c r="H27" s="147"/>
      <c r="I27" s="148"/>
    </row>
    <row r="28" spans="1:12" ht="16.5" customHeight="1" x14ac:dyDescent="0.4">
      <c r="A28" s="153"/>
      <c r="B28" s="154"/>
      <c r="C28" s="155"/>
      <c r="D28" s="156"/>
      <c r="E28" s="146"/>
      <c r="F28" s="147"/>
      <c r="G28" s="147"/>
      <c r="H28" s="147"/>
      <c r="I28" s="148"/>
    </row>
    <row r="29" spans="1:12" ht="16.5" customHeight="1" x14ac:dyDescent="0.4">
      <c r="A29" s="153"/>
      <c r="B29" s="154"/>
      <c r="C29" s="155"/>
      <c r="D29" s="156"/>
      <c r="E29" s="146"/>
      <c r="F29" s="147"/>
      <c r="G29" s="147"/>
      <c r="H29" s="147"/>
      <c r="I29" s="148"/>
    </row>
    <row r="30" spans="1:12" ht="16.5" customHeight="1" x14ac:dyDescent="0.4">
      <c r="A30" s="153"/>
      <c r="B30" s="154"/>
      <c r="C30" s="155"/>
      <c r="D30" s="156"/>
      <c r="E30" s="146"/>
      <c r="F30" s="147"/>
      <c r="G30" s="147"/>
      <c r="H30" s="147"/>
      <c r="I30" s="148"/>
    </row>
    <row r="31" spans="1:12" ht="16.5" customHeight="1" x14ac:dyDescent="0.4">
      <c r="A31" s="153"/>
      <c r="B31" s="154"/>
      <c r="C31" s="155"/>
      <c r="D31" s="156"/>
      <c r="E31" s="146"/>
      <c r="F31" s="147"/>
      <c r="G31" s="147"/>
      <c r="H31" s="147"/>
      <c r="I31" s="148"/>
    </row>
    <row r="32" spans="1:12" ht="16.5" customHeight="1" x14ac:dyDescent="0.4">
      <c r="A32" s="153"/>
      <c r="B32" s="154"/>
      <c r="C32" s="155"/>
      <c r="D32" s="156"/>
      <c r="E32" s="146"/>
      <c r="F32" s="147"/>
      <c r="G32" s="147"/>
      <c r="H32" s="147"/>
      <c r="I32" s="148"/>
    </row>
    <row r="33" spans="1:9" ht="16.5" customHeight="1" x14ac:dyDescent="0.4">
      <c r="A33" s="153"/>
      <c r="B33" s="154"/>
      <c r="C33" s="155"/>
      <c r="D33" s="156"/>
      <c r="E33" s="146"/>
      <c r="F33" s="147"/>
      <c r="G33" s="147"/>
      <c r="H33" s="147"/>
      <c r="I33" s="148"/>
    </row>
    <row r="34" spans="1:9" ht="16.5" customHeight="1" x14ac:dyDescent="0.4">
      <c r="A34" s="153"/>
      <c r="B34" s="154"/>
      <c r="C34" s="155"/>
      <c r="D34" s="156"/>
      <c r="E34" s="146"/>
      <c r="F34" s="147"/>
      <c r="G34" s="147"/>
      <c r="H34" s="147"/>
      <c r="I34" s="148"/>
    </row>
    <row r="35" spans="1:9" ht="16.5" customHeight="1" x14ac:dyDescent="0.4">
      <c r="A35" s="153"/>
      <c r="B35" s="154"/>
      <c r="C35" s="155"/>
      <c r="D35" s="156"/>
      <c r="E35" s="146"/>
      <c r="F35" s="147"/>
      <c r="G35" s="147"/>
      <c r="H35" s="147"/>
      <c r="I35" s="148"/>
    </row>
    <row r="36" spans="1:9" ht="16.5" customHeight="1" x14ac:dyDescent="0.4">
      <c r="A36" s="189"/>
      <c r="B36" s="190"/>
      <c r="C36" s="191"/>
      <c r="D36" s="192"/>
      <c r="E36" s="198"/>
      <c r="F36" s="199"/>
      <c r="G36" s="199"/>
      <c r="H36" s="199"/>
      <c r="I36" s="200"/>
    </row>
    <row r="37" spans="1:9" ht="16.5" customHeight="1" x14ac:dyDescent="0.4">
      <c r="A37" s="157" t="s">
        <v>22</v>
      </c>
      <c r="B37" s="158"/>
      <c r="C37" s="193">
        <f>SUM(C16:D36)</f>
        <v>0</v>
      </c>
      <c r="D37" s="194"/>
      <c r="E37" s="195"/>
      <c r="F37" s="195"/>
      <c r="G37" s="195"/>
      <c r="H37" s="195"/>
      <c r="I37" s="196"/>
    </row>
    <row r="38" spans="1:9" ht="16.5" customHeight="1" x14ac:dyDescent="0.4">
      <c r="A38" s="173" t="s">
        <v>23</v>
      </c>
      <c r="B38" s="174"/>
      <c r="C38" s="174"/>
      <c r="D38" s="174"/>
      <c r="E38" s="174"/>
      <c r="F38" s="174"/>
      <c r="G38" s="174"/>
      <c r="H38" s="174"/>
      <c r="I38" s="175"/>
    </row>
    <row r="39" spans="1:9" s="69" customFormat="1" ht="16.5" customHeight="1" x14ac:dyDescent="0.4">
      <c r="A39" s="201" t="s">
        <v>24</v>
      </c>
      <c r="B39" s="202"/>
      <c r="C39" s="203" t="s">
        <v>25</v>
      </c>
      <c r="D39" s="202"/>
      <c r="E39" s="204"/>
      <c r="F39" s="66" t="s">
        <v>26</v>
      </c>
      <c r="G39" s="67" t="s">
        <v>27</v>
      </c>
      <c r="H39" s="68" t="s">
        <v>28</v>
      </c>
      <c r="I39" s="65" t="s">
        <v>29</v>
      </c>
    </row>
    <row r="40" spans="1:9" ht="16.5" customHeight="1" x14ac:dyDescent="0.4">
      <c r="A40" s="149"/>
      <c r="B40" s="150"/>
      <c r="C40" s="146"/>
      <c r="D40" s="147"/>
      <c r="E40" s="154"/>
      <c r="F40" s="52"/>
      <c r="G40" s="53"/>
      <c r="H40" s="54">
        <f>F40*G40</f>
        <v>0</v>
      </c>
      <c r="I40" s="55"/>
    </row>
    <row r="41" spans="1:9" ht="16.5" customHeight="1" x14ac:dyDescent="0.4">
      <c r="A41" s="153"/>
      <c r="B41" s="154"/>
      <c r="C41" s="146"/>
      <c r="D41" s="147"/>
      <c r="E41" s="154"/>
      <c r="F41" s="56"/>
      <c r="G41" s="53"/>
      <c r="H41" s="54">
        <f t="shared" ref="H41:H42" si="0">F41*G41</f>
        <v>0</v>
      </c>
      <c r="I41" s="55"/>
    </row>
    <row r="42" spans="1:9" ht="16.5" customHeight="1" x14ac:dyDescent="0.4">
      <c r="A42" s="153"/>
      <c r="B42" s="154"/>
      <c r="C42" s="146"/>
      <c r="D42" s="147"/>
      <c r="E42" s="154"/>
      <c r="F42" s="56"/>
      <c r="G42" s="53"/>
      <c r="H42" s="54">
        <f t="shared" si="0"/>
        <v>0</v>
      </c>
      <c r="I42" s="55"/>
    </row>
    <row r="43" spans="1:9" ht="16.5" customHeight="1" x14ac:dyDescent="0.4">
      <c r="A43" s="153"/>
      <c r="B43" s="154"/>
      <c r="C43" s="146"/>
      <c r="D43" s="147"/>
      <c r="E43" s="154"/>
      <c r="F43" s="56"/>
      <c r="G43" s="53"/>
      <c r="H43" s="54">
        <f>F43*G43</f>
        <v>0</v>
      </c>
      <c r="I43" s="55"/>
    </row>
    <row r="44" spans="1:9" ht="16.5" customHeight="1" thickBot="1" x14ac:dyDescent="0.45">
      <c r="A44" s="197"/>
      <c r="B44" s="188"/>
      <c r="C44" s="186"/>
      <c r="D44" s="187"/>
      <c r="E44" s="188"/>
      <c r="F44" s="57"/>
      <c r="G44" s="58"/>
      <c r="H44" s="59">
        <f>F44*G44</f>
        <v>0</v>
      </c>
      <c r="I44" s="60"/>
    </row>
    <row r="45" spans="1:9" ht="16.5" customHeight="1" x14ac:dyDescent="0.4">
      <c r="A45" s="2" t="s">
        <v>71</v>
      </c>
    </row>
    <row r="46" spans="1:9" ht="16.5" customHeight="1" x14ac:dyDescent="0.4">
      <c r="A46" s="6" t="s">
        <v>70</v>
      </c>
    </row>
  </sheetData>
  <sheetProtection sheet="1" formatCells="0" formatColumns="0" formatRows="0" selectLockedCells="1"/>
  <mergeCells count="104">
    <mergeCell ref="D9:E9"/>
    <mergeCell ref="F9:G9"/>
    <mergeCell ref="H9:I9"/>
    <mergeCell ref="B10:C12"/>
    <mergeCell ref="D10:E12"/>
    <mergeCell ref="F10:G12"/>
    <mergeCell ref="H10:I12"/>
    <mergeCell ref="G1:I1"/>
    <mergeCell ref="A3:I3"/>
    <mergeCell ref="A4:I4"/>
    <mergeCell ref="A5:I5"/>
    <mergeCell ref="A6:A13"/>
    <mergeCell ref="B6:C8"/>
    <mergeCell ref="D6:E8"/>
    <mergeCell ref="F6:G8"/>
    <mergeCell ref="H6:I8"/>
    <mergeCell ref="B9:C9"/>
    <mergeCell ref="A16:B16"/>
    <mergeCell ref="C16:D16"/>
    <mergeCell ref="E16:I16"/>
    <mergeCell ref="A17:B17"/>
    <mergeCell ref="C17:D17"/>
    <mergeCell ref="E17:I17"/>
    <mergeCell ref="B13:C13"/>
    <mergeCell ref="D13:E13"/>
    <mergeCell ref="F13:G13"/>
    <mergeCell ref="H13:I13"/>
    <mergeCell ref="A14:I14"/>
    <mergeCell ref="A15:B15"/>
    <mergeCell ref="C15:D15"/>
    <mergeCell ref="E15:I15"/>
    <mergeCell ref="A20:B20"/>
    <mergeCell ref="C20:D20"/>
    <mergeCell ref="E20:I20"/>
    <mergeCell ref="A21:B21"/>
    <mergeCell ref="C21:D21"/>
    <mergeCell ref="E21:I21"/>
    <mergeCell ref="A18:B18"/>
    <mergeCell ref="C18:D18"/>
    <mergeCell ref="E18:I18"/>
    <mergeCell ref="A19:B19"/>
    <mergeCell ref="C19:D19"/>
    <mergeCell ref="E19:I19"/>
    <mergeCell ref="A24:B24"/>
    <mergeCell ref="C24:D24"/>
    <mergeCell ref="E24:I24"/>
    <mergeCell ref="A25:B25"/>
    <mergeCell ref="C25:D25"/>
    <mergeCell ref="E25:I25"/>
    <mergeCell ref="A22:B22"/>
    <mergeCell ref="C22:D22"/>
    <mergeCell ref="E22:I22"/>
    <mergeCell ref="A23:B23"/>
    <mergeCell ref="C23:D23"/>
    <mergeCell ref="E23:I23"/>
    <mergeCell ref="A28:B28"/>
    <mergeCell ref="C28:D28"/>
    <mergeCell ref="E28:I28"/>
    <mergeCell ref="A29:B29"/>
    <mergeCell ref="C29:D29"/>
    <mergeCell ref="E29:I29"/>
    <mergeCell ref="A26:B26"/>
    <mergeCell ref="C26:D26"/>
    <mergeCell ref="E26:I26"/>
    <mergeCell ref="A27:B27"/>
    <mergeCell ref="C27:D27"/>
    <mergeCell ref="E27:I27"/>
    <mergeCell ref="A32:B32"/>
    <mergeCell ref="C32:D32"/>
    <mergeCell ref="E32:I32"/>
    <mergeCell ref="A33:B33"/>
    <mergeCell ref="C33:D33"/>
    <mergeCell ref="E33:I33"/>
    <mergeCell ref="A30:B30"/>
    <mergeCell ref="C30:D30"/>
    <mergeCell ref="E30:I30"/>
    <mergeCell ref="A31:B31"/>
    <mergeCell ref="C31:D31"/>
    <mergeCell ref="E31:I31"/>
    <mergeCell ref="A36:B36"/>
    <mergeCell ref="C36:D36"/>
    <mergeCell ref="E36:I36"/>
    <mergeCell ref="A37:B37"/>
    <mergeCell ref="C37:D37"/>
    <mergeCell ref="E37:I37"/>
    <mergeCell ref="A34:B34"/>
    <mergeCell ref="C34:D34"/>
    <mergeCell ref="E34:I34"/>
    <mergeCell ref="A35:B35"/>
    <mergeCell ref="C35:D35"/>
    <mergeCell ref="E35:I35"/>
    <mergeCell ref="A42:B42"/>
    <mergeCell ref="C42:E42"/>
    <mergeCell ref="A43:B43"/>
    <mergeCell ref="C43:E43"/>
    <mergeCell ref="A44:B44"/>
    <mergeCell ref="C44:E44"/>
    <mergeCell ref="A38:I38"/>
    <mergeCell ref="A39:B39"/>
    <mergeCell ref="C39:E39"/>
    <mergeCell ref="A40:B40"/>
    <mergeCell ref="C40:E40"/>
    <mergeCell ref="A41:B41"/>
    <mergeCell ref="C41:E41"/>
  </mergeCells>
  <phoneticPr fontId="19"/>
  <conditionalFormatting sqref="H10:H11 H40:I40 C40 A40 A43:A44 C43:C44 H43:I44">
    <cfRule type="cellIs" dxfId="11" priority="4" operator="equal">
      <formula>0</formula>
    </cfRule>
  </conditionalFormatting>
  <conditionalFormatting sqref="E1">
    <cfRule type="cellIs" dxfId="10" priority="3" operator="equal">
      <formula>0</formula>
    </cfRule>
  </conditionalFormatting>
  <conditionalFormatting sqref="A41 C41 H41:I41">
    <cfRule type="cellIs" dxfId="9" priority="2" operator="equal">
      <formula>0</formula>
    </cfRule>
  </conditionalFormatting>
  <conditionalFormatting sqref="A42 C42 H42:I42">
    <cfRule type="cellIs" dxfId="8" priority="1" operator="equal">
      <formula>0</formula>
    </cfRule>
  </conditionalFormatting>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Normal="100" workbookViewId="0">
      <selection activeCell="G1" sqref="G1:I1"/>
    </sheetView>
  </sheetViews>
  <sheetFormatPr defaultColWidth="8.625" defaultRowHeight="16.5" customHeight="1" x14ac:dyDescent="0.4"/>
  <cols>
    <col min="1" max="16384" width="8.625" style="61"/>
  </cols>
  <sheetData>
    <row r="1" spans="1:9" ht="16.5" customHeight="1" thickBot="1" x14ac:dyDescent="0.45">
      <c r="E1" s="48" t="s">
        <v>102</v>
      </c>
      <c r="F1" s="49"/>
      <c r="G1" s="133"/>
      <c r="H1" s="133"/>
      <c r="I1" s="134"/>
    </row>
    <row r="2" spans="1:9" ht="16.5" customHeight="1" x14ac:dyDescent="0.4">
      <c r="A2" s="1" t="s">
        <v>30</v>
      </c>
      <c r="I2" s="47" t="s">
        <v>99</v>
      </c>
    </row>
    <row r="3" spans="1:9" ht="16.5" customHeight="1" x14ac:dyDescent="0.4">
      <c r="A3" s="135" t="s">
        <v>9</v>
      </c>
      <c r="B3" s="145"/>
      <c r="C3" s="145"/>
      <c r="D3" s="145"/>
      <c r="E3" s="145"/>
      <c r="F3" s="145"/>
      <c r="G3" s="145"/>
      <c r="H3" s="145"/>
      <c r="I3" s="145"/>
    </row>
    <row r="4" spans="1:9" ht="16.5" customHeight="1" x14ac:dyDescent="0.4">
      <c r="A4" s="135" t="s">
        <v>68</v>
      </c>
      <c r="B4" s="135"/>
      <c r="C4" s="135"/>
      <c r="D4" s="135"/>
      <c r="E4" s="135"/>
      <c r="F4" s="135"/>
      <c r="G4" s="135"/>
      <c r="H4" s="135"/>
      <c r="I4" s="135"/>
    </row>
    <row r="5" spans="1:9" ht="16.5" customHeight="1" thickBot="1" x14ac:dyDescent="0.45">
      <c r="A5" s="136"/>
      <c r="B5" s="136"/>
      <c r="C5" s="136"/>
      <c r="D5" s="136"/>
      <c r="E5" s="136"/>
      <c r="F5" s="136"/>
      <c r="G5" s="136"/>
      <c r="H5" s="136"/>
      <c r="I5" s="136"/>
    </row>
    <row r="6" spans="1:9" ht="16.5" customHeight="1" x14ac:dyDescent="0.4">
      <c r="A6" s="176" t="s">
        <v>14</v>
      </c>
      <c r="B6" s="137" t="s">
        <v>10</v>
      </c>
      <c r="C6" s="138"/>
      <c r="D6" s="141" t="s">
        <v>11</v>
      </c>
      <c r="E6" s="141"/>
      <c r="F6" s="137" t="s">
        <v>12</v>
      </c>
      <c r="G6" s="138"/>
      <c r="H6" s="141" t="s">
        <v>13</v>
      </c>
      <c r="I6" s="143"/>
    </row>
    <row r="7" spans="1:9" ht="16.5" customHeight="1" x14ac:dyDescent="0.4">
      <c r="A7" s="177"/>
      <c r="B7" s="139"/>
      <c r="C7" s="140"/>
      <c r="D7" s="142"/>
      <c r="E7" s="142"/>
      <c r="F7" s="139"/>
      <c r="G7" s="140"/>
      <c r="H7" s="142"/>
      <c r="I7" s="144"/>
    </row>
    <row r="8" spans="1:9" ht="16.5" customHeight="1" x14ac:dyDescent="0.4">
      <c r="A8" s="177"/>
      <c r="B8" s="139"/>
      <c r="C8" s="140"/>
      <c r="D8" s="142"/>
      <c r="E8" s="142"/>
      <c r="F8" s="139"/>
      <c r="G8" s="140"/>
      <c r="H8" s="142"/>
      <c r="I8" s="144"/>
    </row>
    <row r="9" spans="1:9" ht="16.5" customHeight="1" x14ac:dyDescent="0.4">
      <c r="A9" s="177"/>
      <c r="B9" s="162"/>
      <c r="C9" s="163"/>
      <c r="D9" s="164"/>
      <c r="E9" s="164"/>
      <c r="F9" s="165">
        <f>IFERROR(B9-D9, "")</f>
        <v>0</v>
      </c>
      <c r="G9" s="166"/>
      <c r="H9" s="167">
        <f>C37</f>
        <v>0</v>
      </c>
      <c r="I9" s="168"/>
    </row>
    <row r="10" spans="1:9" ht="16.5" customHeight="1" x14ac:dyDescent="0.4">
      <c r="A10" s="177"/>
      <c r="B10" s="139" t="s">
        <v>15</v>
      </c>
      <c r="C10" s="140"/>
      <c r="D10" s="142" t="s">
        <v>16</v>
      </c>
      <c r="E10" s="142"/>
      <c r="F10" s="139" t="s">
        <v>17</v>
      </c>
      <c r="G10" s="140"/>
      <c r="H10" s="169" t="s">
        <v>82</v>
      </c>
      <c r="I10" s="170"/>
    </row>
    <row r="11" spans="1:9" ht="16.5" customHeight="1" x14ac:dyDescent="0.4">
      <c r="A11" s="177"/>
      <c r="B11" s="139"/>
      <c r="C11" s="140"/>
      <c r="D11" s="142"/>
      <c r="E11" s="142"/>
      <c r="F11" s="139"/>
      <c r="G11" s="140"/>
      <c r="H11" s="169"/>
      <c r="I11" s="170"/>
    </row>
    <row r="12" spans="1:9" ht="16.5" customHeight="1" x14ac:dyDescent="0.4">
      <c r="A12" s="177"/>
      <c r="B12" s="139"/>
      <c r="C12" s="140"/>
      <c r="D12" s="142"/>
      <c r="E12" s="142"/>
      <c r="F12" s="139"/>
      <c r="G12" s="140"/>
      <c r="H12" s="169"/>
      <c r="I12" s="170"/>
    </row>
    <row r="13" spans="1:9" ht="16.5" customHeight="1" x14ac:dyDescent="0.4">
      <c r="A13" s="178"/>
      <c r="B13" s="162"/>
      <c r="C13" s="163"/>
      <c r="D13" s="167">
        <f>IF(H9&gt;B13,B13,H9)</f>
        <v>0</v>
      </c>
      <c r="E13" s="167"/>
      <c r="F13" s="165">
        <f>IF(F9&gt;D13,D13,F9)</f>
        <v>0</v>
      </c>
      <c r="G13" s="166"/>
      <c r="H13" s="171"/>
      <c r="I13" s="172"/>
    </row>
    <row r="14" spans="1:9" ht="16.5" customHeight="1" x14ac:dyDescent="0.4">
      <c r="A14" s="173" t="s">
        <v>18</v>
      </c>
      <c r="B14" s="174"/>
      <c r="C14" s="174"/>
      <c r="D14" s="174"/>
      <c r="E14" s="174"/>
      <c r="F14" s="174"/>
      <c r="G14" s="174"/>
      <c r="H14" s="174"/>
      <c r="I14" s="175"/>
    </row>
    <row r="15" spans="1:9" ht="16.5" customHeight="1" x14ac:dyDescent="0.4">
      <c r="A15" s="157" t="s">
        <v>19</v>
      </c>
      <c r="B15" s="158"/>
      <c r="C15" s="159" t="s">
        <v>20</v>
      </c>
      <c r="D15" s="158"/>
      <c r="E15" s="160" t="s">
        <v>21</v>
      </c>
      <c r="F15" s="160"/>
      <c r="G15" s="160"/>
      <c r="H15" s="160"/>
      <c r="I15" s="161"/>
    </row>
    <row r="16" spans="1:9" ht="16.5" customHeight="1" x14ac:dyDescent="0.4">
      <c r="A16" s="149" t="s">
        <v>72</v>
      </c>
      <c r="B16" s="150" t="s">
        <v>72</v>
      </c>
      <c r="C16" s="151"/>
      <c r="D16" s="152"/>
      <c r="E16" s="179"/>
      <c r="F16" s="180"/>
      <c r="G16" s="180"/>
      <c r="H16" s="180"/>
      <c r="I16" s="181"/>
    </row>
    <row r="17" spans="1:12" ht="16.5" customHeight="1" x14ac:dyDescent="0.4">
      <c r="A17" s="153" t="s">
        <v>73</v>
      </c>
      <c r="B17" s="154" t="s">
        <v>73</v>
      </c>
      <c r="C17" s="155"/>
      <c r="D17" s="156"/>
      <c r="E17" s="146"/>
      <c r="F17" s="147"/>
      <c r="G17" s="147"/>
      <c r="H17" s="147"/>
      <c r="I17" s="148"/>
    </row>
    <row r="18" spans="1:12" ht="16.5" customHeight="1" x14ac:dyDescent="0.4">
      <c r="A18" s="153" t="s">
        <v>74</v>
      </c>
      <c r="B18" s="154" t="s">
        <v>74</v>
      </c>
      <c r="C18" s="155"/>
      <c r="D18" s="185"/>
      <c r="E18" s="182" t="s">
        <v>81</v>
      </c>
      <c r="F18" s="183"/>
      <c r="G18" s="183"/>
      <c r="H18" s="183"/>
      <c r="I18" s="184"/>
    </row>
    <row r="19" spans="1:12" ht="16.5" customHeight="1" x14ac:dyDescent="0.4">
      <c r="A19" s="153" t="s">
        <v>75</v>
      </c>
      <c r="B19" s="154" t="s">
        <v>75</v>
      </c>
      <c r="C19" s="155"/>
      <c r="D19" s="156"/>
      <c r="E19" s="146"/>
      <c r="F19" s="147"/>
      <c r="G19" s="147"/>
      <c r="H19" s="147"/>
      <c r="I19" s="148"/>
    </row>
    <row r="20" spans="1:12" ht="16.5" customHeight="1" x14ac:dyDescent="0.4">
      <c r="A20" s="153" t="s">
        <v>76</v>
      </c>
      <c r="B20" s="154" t="s">
        <v>76</v>
      </c>
      <c r="C20" s="155"/>
      <c r="D20" s="156"/>
      <c r="E20" s="146"/>
      <c r="F20" s="147"/>
      <c r="G20" s="147"/>
      <c r="H20" s="147"/>
      <c r="I20" s="148"/>
    </row>
    <row r="21" spans="1:12" ht="16.5" customHeight="1" x14ac:dyDescent="0.4">
      <c r="A21" s="153" t="s">
        <v>77</v>
      </c>
      <c r="B21" s="154" t="s">
        <v>77</v>
      </c>
      <c r="C21" s="155"/>
      <c r="D21" s="156"/>
      <c r="E21" s="146"/>
      <c r="F21" s="147"/>
      <c r="G21" s="147"/>
      <c r="H21" s="147"/>
      <c r="I21" s="148"/>
    </row>
    <row r="22" spans="1:12" ht="16.5" customHeight="1" x14ac:dyDescent="0.4">
      <c r="A22" s="153" t="s">
        <v>78</v>
      </c>
      <c r="B22" s="154" t="s">
        <v>78</v>
      </c>
      <c r="C22" s="155"/>
      <c r="D22" s="156"/>
      <c r="E22" s="146"/>
      <c r="F22" s="147"/>
      <c r="G22" s="147"/>
      <c r="H22" s="147"/>
      <c r="I22" s="148"/>
    </row>
    <row r="23" spans="1:12" ht="16.5" customHeight="1" x14ac:dyDescent="0.4">
      <c r="A23" s="153" t="s">
        <v>77</v>
      </c>
      <c r="B23" s="154" t="s">
        <v>77</v>
      </c>
      <c r="C23" s="155"/>
      <c r="D23" s="156"/>
      <c r="E23" s="146"/>
      <c r="F23" s="147"/>
      <c r="G23" s="147"/>
      <c r="H23" s="147"/>
      <c r="I23" s="148"/>
    </row>
    <row r="24" spans="1:12" ht="16.5" customHeight="1" x14ac:dyDescent="0.4">
      <c r="A24" s="153" t="s">
        <v>77</v>
      </c>
      <c r="B24" s="154" t="s">
        <v>77</v>
      </c>
      <c r="C24" s="155"/>
      <c r="D24" s="156"/>
      <c r="E24" s="146"/>
      <c r="F24" s="147"/>
      <c r="G24" s="147"/>
      <c r="H24" s="147"/>
      <c r="I24" s="148"/>
    </row>
    <row r="25" spans="1:12" ht="16.5" customHeight="1" x14ac:dyDescent="0.4">
      <c r="A25" s="153" t="s">
        <v>79</v>
      </c>
      <c r="B25" s="154" t="s">
        <v>79</v>
      </c>
      <c r="C25" s="155"/>
      <c r="D25" s="156"/>
      <c r="E25" s="146"/>
      <c r="F25" s="147"/>
      <c r="G25" s="147"/>
      <c r="H25" s="147"/>
      <c r="I25" s="148"/>
      <c r="L25" s="5"/>
    </row>
    <row r="26" spans="1:12" ht="16.5" customHeight="1" x14ac:dyDescent="0.4">
      <c r="A26" s="153" t="s">
        <v>80</v>
      </c>
      <c r="B26" s="154" t="s">
        <v>80</v>
      </c>
      <c r="C26" s="155"/>
      <c r="D26" s="156"/>
      <c r="E26" s="146"/>
      <c r="F26" s="147"/>
      <c r="G26" s="147"/>
      <c r="H26" s="147"/>
      <c r="I26" s="148"/>
    </row>
    <row r="27" spans="1:12" ht="16.5" customHeight="1" x14ac:dyDescent="0.4">
      <c r="A27" s="153"/>
      <c r="B27" s="154"/>
      <c r="C27" s="155"/>
      <c r="D27" s="156"/>
      <c r="E27" s="146"/>
      <c r="F27" s="147"/>
      <c r="G27" s="147"/>
      <c r="H27" s="147"/>
      <c r="I27" s="148"/>
    </row>
    <row r="28" spans="1:12" ht="16.5" customHeight="1" x14ac:dyDescent="0.4">
      <c r="A28" s="153"/>
      <c r="B28" s="154"/>
      <c r="C28" s="155"/>
      <c r="D28" s="156"/>
      <c r="E28" s="146"/>
      <c r="F28" s="147"/>
      <c r="G28" s="147"/>
      <c r="H28" s="147"/>
      <c r="I28" s="148"/>
    </row>
    <row r="29" spans="1:12" ht="16.5" customHeight="1" x14ac:dyDescent="0.4">
      <c r="A29" s="153"/>
      <c r="B29" s="154"/>
      <c r="C29" s="155"/>
      <c r="D29" s="156"/>
      <c r="E29" s="146"/>
      <c r="F29" s="147"/>
      <c r="G29" s="147"/>
      <c r="H29" s="147"/>
      <c r="I29" s="148"/>
    </row>
    <row r="30" spans="1:12" ht="16.5" customHeight="1" x14ac:dyDescent="0.4">
      <c r="A30" s="153"/>
      <c r="B30" s="154"/>
      <c r="C30" s="155"/>
      <c r="D30" s="156"/>
      <c r="E30" s="146"/>
      <c r="F30" s="147"/>
      <c r="G30" s="147"/>
      <c r="H30" s="147"/>
      <c r="I30" s="148"/>
    </row>
    <row r="31" spans="1:12" ht="16.5" customHeight="1" x14ac:dyDescent="0.4">
      <c r="A31" s="153"/>
      <c r="B31" s="154"/>
      <c r="C31" s="155"/>
      <c r="D31" s="156"/>
      <c r="E31" s="146"/>
      <c r="F31" s="147"/>
      <c r="G31" s="147"/>
      <c r="H31" s="147"/>
      <c r="I31" s="148"/>
    </row>
    <row r="32" spans="1:12" ht="16.5" customHeight="1" x14ac:dyDescent="0.4">
      <c r="A32" s="153"/>
      <c r="B32" s="154"/>
      <c r="C32" s="155"/>
      <c r="D32" s="156"/>
      <c r="E32" s="146"/>
      <c r="F32" s="147"/>
      <c r="G32" s="147"/>
      <c r="H32" s="147"/>
      <c r="I32" s="148"/>
    </row>
    <row r="33" spans="1:9" ht="16.5" customHeight="1" x14ac:dyDescent="0.4">
      <c r="A33" s="153"/>
      <c r="B33" s="154"/>
      <c r="C33" s="155"/>
      <c r="D33" s="156"/>
      <c r="E33" s="146"/>
      <c r="F33" s="147"/>
      <c r="G33" s="147"/>
      <c r="H33" s="147"/>
      <c r="I33" s="148"/>
    </row>
    <row r="34" spans="1:9" ht="16.5" customHeight="1" x14ac:dyDescent="0.4">
      <c r="A34" s="153"/>
      <c r="B34" s="154"/>
      <c r="C34" s="155"/>
      <c r="D34" s="156"/>
      <c r="E34" s="146"/>
      <c r="F34" s="147"/>
      <c r="G34" s="147"/>
      <c r="H34" s="147"/>
      <c r="I34" s="148"/>
    </row>
    <row r="35" spans="1:9" ht="16.5" customHeight="1" x14ac:dyDescent="0.4">
      <c r="A35" s="153"/>
      <c r="B35" s="154"/>
      <c r="C35" s="155"/>
      <c r="D35" s="156"/>
      <c r="E35" s="146"/>
      <c r="F35" s="147"/>
      <c r="G35" s="147"/>
      <c r="H35" s="147"/>
      <c r="I35" s="148"/>
    </row>
    <row r="36" spans="1:9" ht="16.5" customHeight="1" x14ac:dyDescent="0.4">
      <c r="A36" s="189"/>
      <c r="B36" s="190"/>
      <c r="C36" s="191"/>
      <c r="D36" s="192"/>
      <c r="E36" s="198"/>
      <c r="F36" s="199"/>
      <c r="G36" s="199"/>
      <c r="H36" s="199"/>
      <c r="I36" s="200"/>
    </row>
    <row r="37" spans="1:9" ht="16.5" customHeight="1" x14ac:dyDescent="0.4">
      <c r="A37" s="157" t="s">
        <v>22</v>
      </c>
      <c r="B37" s="158"/>
      <c r="C37" s="193">
        <f>SUM(C16:D36)</f>
        <v>0</v>
      </c>
      <c r="D37" s="194"/>
      <c r="E37" s="195"/>
      <c r="F37" s="195"/>
      <c r="G37" s="195"/>
      <c r="H37" s="195"/>
      <c r="I37" s="196"/>
    </row>
    <row r="38" spans="1:9" ht="16.5" customHeight="1" x14ac:dyDescent="0.4">
      <c r="A38" s="173" t="s">
        <v>23</v>
      </c>
      <c r="B38" s="174"/>
      <c r="C38" s="174"/>
      <c r="D38" s="174"/>
      <c r="E38" s="174"/>
      <c r="F38" s="174"/>
      <c r="G38" s="174"/>
      <c r="H38" s="174"/>
      <c r="I38" s="175"/>
    </row>
    <row r="39" spans="1:9" ht="16.5" customHeight="1" x14ac:dyDescent="0.4">
      <c r="A39" s="157" t="s">
        <v>24</v>
      </c>
      <c r="B39" s="160"/>
      <c r="C39" s="159" t="s">
        <v>25</v>
      </c>
      <c r="D39" s="160"/>
      <c r="E39" s="158"/>
      <c r="F39" s="62" t="s">
        <v>26</v>
      </c>
      <c r="G39" s="4" t="s">
        <v>27</v>
      </c>
      <c r="H39" s="7" t="s">
        <v>28</v>
      </c>
      <c r="I39" s="65" t="s">
        <v>29</v>
      </c>
    </row>
    <row r="40" spans="1:9" ht="16.5" customHeight="1" x14ac:dyDescent="0.4">
      <c r="A40" s="149"/>
      <c r="B40" s="150"/>
      <c r="C40" s="146"/>
      <c r="D40" s="147"/>
      <c r="E40" s="154"/>
      <c r="F40" s="52"/>
      <c r="G40" s="53"/>
      <c r="H40" s="54">
        <f>F40*G40</f>
        <v>0</v>
      </c>
      <c r="I40" s="55"/>
    </row>
    <row r="41" spans="1:9" ht="16.5" customHeight="1" x14ac:dyDescent="0.4">
      <c r="A41" s="153"/>
      <c r="B41" s="154"/>
      <c r="C41" s="146"/>
      <c r="D41" s="147"/>
      <c r="E41" s="154"/>
      <c r="F41" s="56"/>
      <c r="G41" s="53"/>
      <c r="H41" s="54">
        <f t="shared" ref="H41:H42" si="0">F41*G41</f>
        <v>0</v>
      </c>
      <c r="I41" s="55"/>
    </row>
    <row r="42" spans="1:9" ht="16.5" customHeight="1" x14ac:dyDescent="0.4">
      <c r="A42" s="153"/>
      <c r="B42" s="154"/>
      <c r="C42" s="146"/>
      <c r="D42" s="147"/>
      <c r="E42" s="154"/>
      <c r="F42" s="56"/>
      <c r="G42" s="53"/>
      <c r="H42" s="54">
        <f t="shared" si="0"/>
        <v>0</v>
      </c>
      <c r="I42" s="55"/>
    </row>
    <row r="43" spans="1:9" ht="16.5" customHeight="1" x14ac:dyDescent="0.4">
      <c r="A43" s="153"/>
      <c r="B43" s="154"/>
      <c r="C43" s="146"/>
      <c r="D43" s="147"/>
      <c r="E43" s="154"/>
      <c r="F43" s="56"/>
      <c r="G43" s="53"/>
      <c r="H43" s="54">
        <f>F43*G43</f>
        <v>0</v>
      </c>
      <c r="I43" s="55"/>
    </row>
    <row r="44" spans="1:9" ht="16.5" customHeight="1" thickBot="1" x14ac:dyDescent="0.45">
      <c r="A44" s="197"/>
      <c r="B44" s="188"/>
      <c r="C44" s="186"/>
      <c r="D44" s="187"/>
      <c r="E44" s="188"/>
      <c r="F44" s="57"/>
      <c r="G44" s="58"/>
      <c r="H44" s="59">
        <f>F44*G44</f>
        <v>0</v>
      </c>
      <c r="I44" s="60"/>
    </row>
    <row r="45" spans="1:9" ht="16.5" customHeight="1" x14ac:dyDescent="0.4">
      <c r="A45" s="2" t="s">
        <v>71</v>
      </c>
    </row>
    <row r="46" spans="1:9" ht="16.5" customHeight="1" x14ac:dyDescent="0.4">
      <c r="A46" s="6" t="s">
        <v>70</v>
      </c>
    </row>
  </sheetData>
  <sheetProtection sheet="1" formatCells="0" formatColumns="0" formatRows="0" selectLockedCells="1"/>
  <mergeCells count="104">
    <mergeCell ref="D9:E9"/>
    <mergeCell ref="F9:G9"/>
    <mergeCell ref="H9:I9"/>
    <mergeCell ref="B10:C12"/>
    <mergeCell ref="D10:E12"/>
    <mergeCell ref="F10:G12"/>
    <mergeCell ref="H10:I12"/>
    <mergeCell ref="G1:I1"/>
    <mergeCell ref="A3:I3"/>
    <mergeCell ref="A4:I4"/>
    <mergeCell ref="A5:I5"/>
    <mergeCell ref="A6:A13"/>
    <mergeCell ref="B6:C8"/>
    <mergeCell ref="D6:E8"/>
    <mergeCell ref="F6:G8"/>
    <mergeCell ref="H6:I8"/>
    <mergeCell ref="B9:C9"/>
    <mergeCell ref="A16:B16"/>
    <mergeCell ref="C16:D16"/>
    <mergeCell ref="E16:I16"/>
    <mergeCell ref="A17:B17"/>
    <mergeCell ref="C17:D17"/>
    <mergeCell ref="E17:I17"/>
    <mergeCell ref="B13:C13"/>
    <mergeCell ref="D13:E13"/>
    <mergeCell ref="F13:G13"/>
    <mergeCell ref="H13:I13"/>
    <mergeCell ref="A14:I14"/>
    <mergeCell ref="A15:B15"/>
    <mergeCell ref="C15:D15"/>
    <mergeCell ref="E15:I15"/>
    <mergeCell ref="A20:B20"/>
    <mergeCell ref="C20:D20"/>
    <mergeCell ref="E20:I20"/>
    <mergeCell ref="A21:B21"/>
    <mergeCell ref="C21:D21"/>
    <mergeCell ref="E21:I21"/>
    <mergeCell ref="A18:B18"/>
    <mergeCell ref="C18:D18"/>
    <mergeCell ref="E18:I18"/>
    <mergeCell ref="A19:B19"/>
    <mergeCell ref="C19:D19"/>
    <mergeCell ref="E19:I19"/>
    <mergeCell ref="A24:B24"/>
    <mergeCell ref="C24:D24"/>
    <mergeCell ref="E24:I24"/>
    <mergeCell ref="A25:B25"/>
    <mergeCell ref="C25:D25"/>
    <mergeCell ref="E25:I25"/>
    <mergeCell ref="A22:B22"/>
    <mergeCell ref="C22:D22"/>
    <mergeCell ref="E22:I22"/>
    <mergeCell ref="A23:B23"/>
    <mergeCell ref="C23:D23"/>
    <mergeCell ref="E23:I23"/>
    <mergeCell ref="A28:B28"/>
    <mergeCell ref="C28:D28"/>
    <mergeCell ref="E28:I28"/>
    <mergeCell ref="A29:B29"/>
    <mergeCell ref="C29:D29"/>
    <mergeCell ref="E29:I29"/>
    <mergeCell ref="A26:B26"/>
    <mergeCell ref="C26:D26"/>
    <mergeCell ref="E26:I26"/>
    <mergeCell ref="A27:B27"/>
    <mergeCell ref="C27:D27"/>
    <mergeCell ref="E27:I27"/>
    <mergeCell ref="A32:B32"/>
    <mergeCell ref="C32:D32"/>
    <mergeCell ref="E32:I32"/>
    <mergeCell ref="A33:B33"/>
    <mergeCell ref="C33:D33"/>
    <mergeCell ref="E33:I33"/>
    <mergeCell ref="A30:B30"/>
    <mergeCell ref="C30:D30"/>
    <mergeCell ref="E30:I30"/>
    <mergeCell ref="A31:B31"/>
    <mergeCell ref="C31:D31"/>
    <mergeCell ref="E31:I31"/>
    <mergeCell ref="A36:B36"/>
    <mergeCell ref="C36:D36"/>
    <mergeCell ref="E36:I36"/>
    <mergeCell ref="A37:B37"/>
    <mergeCell ref="C37:D37"/>
    <mergeCell ref="E37:I37"/>
    <mergeCell ref="A34:B34"/>
    <mergeCell ref="C34:D34"/>
    <mergeCell ref="E34:I34"/>
    <mergeCell ref="A35:B35"/>
    <mergeCell ref="C35:D35"/>
    <mergeCell ref="E35:I35"/>
    <mergeCell ref="A42:B42"/>
    <mergeCell ref="C42:E42"/>
    <mergeCell ref="A43:B43"/>
    <mergeCell ref="C43:E43"/>
    <mergeCell ref="A44:B44"/>
    <mergeCell ref="C44:E44"/>
    <mergeCell ref="A38:I38"/>
    <mergeCell ref="A39:B39"/>
    <mergeCell ref="C39:E39"/>
    <mergeCell ref="A40:B40"/>
    <mergeCell ref="C40:E40"/>
    <mergeCell ref="A41:B41"/>
    <mergeCell ref="C41:E41"/>
  </mergeCells>
  <phoneticPr fontId="19"/>
  <conditionalFormatting sqref="H10:H11 H40:I40 C40 A40 A43:A44 C43:C44 H43:I44">
    <cfRule type="cellIs" dxfId="7" priority="4" operator="equal">
      <formula>0</formula>
    </cfRule>
  </conditionalFormatting>
  <conditionalFormatting sqref="E1">
    <cfRule type="cellIs" dxfId="6" priority="3" operator="equal">
      <formula>0</formula>
    </cfRule>
  </conditionalFormatting>
  <conditionalFormatting sqref="A41 C41 H41:I41">
    <cfRule type="cellIs" dxfId="5" priority="2" operator="equal">
      <formula>0</formula>
    </cfRule>
  </conditionalFormatting>
  <conditionalFormatting sqref="A42 C42 H42:I42">
    <cfRule type="cellIs" dxfId="4" priority="1" operator="equal">
      <formula>0</formula>
    </cfRule>
  </conditionalFormatting>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Normal="100" workbookViewId="0">
      <selection activeCell="G1" sqref="G1:I1"/>
    </sheetView>
  </sheetViews>
  <sheetFormatPr defaultColWidth="8.625" defaultRowHeight="16.5" customHeight="1" x14ac:dyDescent="0.4"/>
  <cols>
    <col min="1" max="16384" width="8.625" style="61"/>
  </cols>
  <sheetData>
    <row r="1" spans="1:9" ht="16.5" customHeight="1" thickBot="1" x14ac:dyDescent="0.45">
      <c r="E1" s="48" t="s">
        <v>102</v>
      </c>
      <c r="F1" s="49"/>
      <c r="G1" s="133"/>
      <c r="H1" s="133"/>
      <c r="I1" s="134"/>
    </row>
    <row r="2" spans="1:9" ht="16.5" customHeight="1" x14ac:dyDescent="0.4">
      <c r="A2" s="1" t="s">
        <v>30</v>
      </c>
      <c r="I2" s="47" t="s">
        <v>100</v>
      </c>
    </row>
    <row r="3" spans="1:9" ht="16.5" customHeight="1" x14ac:dyDescent="0.4">
      <c r="A3" s="135" t="s">
        <v>9</v>
      </c>
      <c r="B3" s="145"/>
      <c r="C3" s="145"/>
      <c r="D3" s="145"/>
      <c r="E3" s="145"/>
      <c r="F3" s="145"/>
      <c r="G3" s="145"/>
      <c r="H3" s="145"/>
      <c r="I3" s="145"/>
    </row>
    <row r="4" spans="1:9" ht="16.5" customHeight="1" x14ac:dyDescent="0.4">
      <c r="A4" s="135" t="s">
        <v>68</v>
      </c>
      <c r="B4" s="135"/>
      <c r="C4" s="135"/>
      <c r="D4" s="135"/>
      <c r="E4" s="135"/>
      <c r="F4" s="135"/>
      <c r="G4" s="135"/>
      <c r="H4" s="135"/>
      <c r="I4" s="135"/>
    </row>
    <row r="5" spans="1:9" ht="16.5" customHeight="1" thickBot="1" x14ac:dyDescent="0.45">
      <c r="A5" s="136"/>
      <c r="B5" s="136"/>
      <c r="C5" s="136"/>
      <c r="D5" s="136"/>
      <c r="E5" s="136"/>
      <c r="F5" s="136"/>
      <c r="G5" s="136"/>
      <c r="H5" s="136"/>
      <c r="I5" s="136"/>
    </row>
    <row r="6" spans="1:9" ht="16.5" customHeight="1" x14ac:dyDescent="0.4">
      <c r="A6" s="176" t="s">
        <v>14</v>
      </c>
      <c r="B6" s="137" t="s">
        <v>10</v>
      </c>
      <c r="C6" s="138"/>
      <c r="D6" s="141" t="s">
        <v>11</v>
      </c>
      <c r="E6" s="141"/>
      <c r="F6" s="137" t="s">
        <v>12</v>
      </c>
      <c r="G6" s="138"/>
      <c r="H6" s="141" t="s">
        <v>13</v>
      </c>
      <c r="I6" s="143"/>
    </row>
    <row r="7" spans="1:9" ht="16.5" customHeight="1" x14ac:dyDescent="0.4">
      <c r="A7" s="177"/>
      <c r="B7" s="139"/>
      <c r="C7" s="140"/>
      <c r="D7" s="142"/>
      <c r="E7" s="142"/>
      <c r="F7" s="139"/>
      <c r="G7" s="140"/>
      <c r="H7" s="142"/>
      <c r="I7" s="144"/>
    </row>
    <row r="8" spans="1:9" ht="16.5" customHeight="1" x14ac:dyDescent="0.4">
      <c r="A8" s="177"/>
      <c r="B8" s="139"/>
      <c r="C8" s="140"/>
      <c r="D8" s="142"/>
      <c r="E8" s="142"/>
      <c r="F8" s="139"/>
      <c r="G8" s="140"/>
      <c r="H8" s="142"/>
      <c r="I8" s="144"/>
    </row>
    <row r="9" spans="1:9" ht="16.5" customHeight="1" x14ac:dyDescent="0.4">
      <c r="A9" s="177"/>
      <c r="B9" s="162"/>
      <c r="C9" s="163"/>
      <c r="D9" s="164"/>
      <c r="E9" s="164"/>
      <c r="F9" s="165">
        <f>IFERROR(B9-D9, "")</f>
        <v>0</v>
      </c>
      <c r="G9" s="166"/>
      <c r="H9" s="167">
        <f>C37</f>
        <v>0</v>
      </c>
      <c r="I9" s="168"/>
    </row>
    <row r="10" spans="1:9" ht="16.5" customHeight="1" x14ac:dyDescent="0.4">
      <c r="A10" s="177"/>
      <c r="B10" s="139" t="s">
        <v>15</v>
      </c>
      <c r="C10" s="140"/>
      <c r="D10" s="142" t="s">
        <v>16</v>
      </c>
      <c r="E10" s="142"/>
      <c r="F10" s="139" t="s">
        <v>17</v>
      </c>
      <c r="G10" s="140"/>
      <c r="H10" s="169" t="s">
        <v>82</v>
      </c>
      <c r="I10" s="170"/>
    </row>
    <row r="11" spans="1:9" ht="16.5" customHeight="1" x14ac:dyDescent="0.4">
      <c r="A11" s="177"/>
      <c r="B11" s="139"/>
      <c r="C11" s="140"/>
      <c r="D11" s="142"/>
      <c r="E11" s="142"/>
      <c r="F11" s="139"/>
      <c r="G11" s="140"/>
      <c r="H11" s="169"/>
      <c r="I11" s="170"/>
    </row>
    <row r="12" spans="1:9" ht="16.5" customHeight="1" x14ac:dyDescent="0.4">
      <c r="A12" s="177"/>
      <c r="B12" s="139"/>
      <c r="C12" s="140"/>
      <c r="D12" s="142"/>
      <c r="E12" s="142"/>
      <c r="F12" s="139"/>
      <c r="G12" s="140"/>
      <c r="H12" s="169"/>
      <c r="I12" s="170"/>
    </row>
    <row r="13" spans="1:9" ht="16.5" customHeight="1" x14ac:dyDescent="0.4">
      <c r="A13" s="178"/>
      <c r="B13" s="162"/>
      <c r="C13" s="163"/>
      <c r="D13" s="167">
        <f>IF(H9&gt;B13,B13,H9)</f>
        <v>0</v>
      </c>
      <c r="E13" s="167"/>
      <c r="F13" s="165">
        <f>IF(F9&gt;D13,D13,F9)</f>
        <v>0</v>
      </c>
      <c r="G13" s="166"/>
      <c r="H13" s="171"/>
      <c r="I13" s="172"/>
    </row>
    <row r="14" spans="1:9" ht="16.5" customHeight="1" x14ac:dyDescent="0.4">
      <c r="A14" s="173" t="s">
        <v>18</v>
      </c>
      <c r="B14" s="174"/>
      <c r="C14" s="174"/>
      <c r="D14" s="174"/>
      <c r="E14" s="174"/>
      <c r="F14" s="174"/>
      <c r="G14" s="174"/>
      <c r="H14" s="174"/>
      <c r="I14" s="175"/>
    </row>
    <row r="15" spans="1:9" ht="16.5" customHeight="1" x14ac:dyDescent="0.4">
      <c r="A15" s="157" t="s">
        <v>19</v>
      </c>
      <c r="B15" s="158"/>
      <c r="C15" s="159" t="s">
        <v>20</v>
      </c>
      <c r="D15" s="158"/>
      <c r="E15" s="160" t="s">
        <v>21</v>
      </c>
      <c r="F15" s="160"/>
      <c r="G15" s="160"/>
      <c r="H15" s="160"/>
      <c r="I15" s="161"/>
    </row>
    <row r="16" spans="1:9" ht="16.5" customHeight="1" x14ac:dyDescent="0.4">
      <c r="A16" s="149" t="s">
        <v>72</v>
      </c>
      <c r="B16" s="150" t="s">
        <v>72</v>
      </c>
      <c r="C16" s="151"/>
      <c r="D16" s="152"/>
      <c r="E16" s="179"/>
      <c r="F16" s="180"/>
      <c r="G16" s="180"/>
      <c r="H16" s="180"/>
      <c r="I16" s="181"/>
    </row>
    <row r="17" spans="1:12" ht="16.5" customHeight="1" x14ac:dyDescent="0.4">
      <c r="A17" s="153" t="s">
        <v>73</v>
      </c>
      <c r="B17" s="154" t="s">
        <v>73</v>
      </c>
      <c r="C17" s="155"/>
      <c r="D17" s="156"/>
      <c r="E17" s="146"/>
      <c r="F17" s="147"/>
      <c r="G17" s="147"/>
      <c r="H17" s="147"/>
      <c r="I17" s="148"/>
    </row>
    <row r="18" spans="1:12" ht="16.5" customHeight="1" x14ac:dyDescent="0.4">
      <c r="A18" s="153" t="s">
        <v>74</v>
      </c>
      <c r="B18" s="154" t="s">
        <v>74</v>
      </c>
      <c r="C18" s="155"/>
      <c r="D18" s="185"/>
      <c r="E18" s="182" t="s">
        <v>81</v>
      </c>
      <c r="F18" s="183"/>
      <c r="G18" s="183"/>
      <c r="H18" s="183"/>
      <c r="I18" s="184"/>
    </row>
    <row r="19" spans="1:12" ht="16.5" customHeight="1" x14ac:dyDescent="0.4">
      <c r="A19" s="153" t="s">
        <v>75</v>
      </c>
      <c r="B19" s="154" t="s">
        <v>75</v>
      </c>
      <c r="C19" s="155"/>
      <c r="D19" s="156"/>
      <c r="E19" s="146"/>
      <c r="F19" s="147"/>
      <c r="G19" s="147"/>
      <c r="H19" s="147"/>
      <c r="I19" s="148"/>
    </row>
    <row r="20" spans="1:12" ht="16.5" customHeight="1" x14ac:dyDescent="0.4">
      <c r="A20" s="153" t="s">
        <v>76</v>
      </c>
      <c r="B20" s="154" t="s">
        <v>76</v>
      </c>
      <c r="C20" s="155"/>
      <c r="D20" s="156"/>
      <c r="E20" s="146"/>
      <c r="F20" s="147"/>
      <c r="G20" s="147"/>
      <c r="H20" s="147"/>
      <c r="I20" s="148"/>
    </row>
    <row r="21" spans="1:12" ht="16.5" customHeight="1" x14ac:dyDescent="0.4">
      <c r="A21" s="153" t="s">
        <v>77</v>
      </c>
      <c r="B21" s="154" t="s">
        <v>77</v>
      </c>
      <c r="C21" s="155"/>
      <c r="D21" s="156"/>
      <c r="E21" s="146"/>
      <c r="F21" s="147"/>
      <c r="G21" s="147"/>
      <c r="H21" s="147"/>
      <c r="I21" s="148"/>
    </row>
    <row r="22" spans="1:12" ht="16.5" customHeight="1" x14ac:dyDescent="0.4">
      <c r="A22" s="153" t="s">
        <v>78</v>
      </c>
      <c r="B22" s="154" t="s">
        <v>78</v>
      </c>
      <c r="C22" s="155"/>
      <c r="D22" s="156"/>
      <c r="E22" s="146"/>
      <c r="F22" s="147"/>
      <c r="G22" s="147"/>
      <c r="H22" s="147"/>
      <c r="I22" s="148"/>
    </row>
    <row r="23" spans="1:12" ht="16.5" customHeight="1" x14ac:dyDescent="0.4">
      <c r="A23" s="153" t="s">
        <v>77</v>
      </c>
      <c r="B23" s="154" t="s">
        <v>77</v>
      </c>
      <c r="C23" s="155"/>
      <c r="D23" s="156"/>
      <c r="E23" s="146"/>
      <c r="F23" s="147"/>
      <c r="G23" s="147"/>
      <c r="H23" s="147"/>
      <c r="I23" s="148"/>
    </row>
    <row r="24" spans="1:12" ht="16.5" customHeight="1" x14ac:dyDescent="0.4">
      <c r="A24" s="153" t="s">
        <v>77</v>
      </c>
      <c r="B24" s="154" t="s">
        <v>77</v>
      </c>
      <c r="C24" s="155"/>
      <c r="D24" s="156"/>
      <c r="E24" s="146"/>
      <c r="F24" s="147"/>
      <c r="G24" s="147"/>
      <c r="H24" s="147"/>
      <c r="I24" s="148"/>
    </row>
    <row r="25" spans="1:12" ht="16.5" customHeight="1" x14ac:dyDescent="0.4">
      <c r="A25" s="153" t="s">
        <v>79</v>
      </c>
      <c r="B25" s="154" t="s">
        <v>79</v>
      </c>
      <c r="C25" s="155"/>
      <c r="D25" s="156"/>
      <c r="E25" s="146"/>
      <c r="F25" s="147"/>
      <c r="G25" s="147"/>
      <c r="H25" s="147"/>
      <c r="I25" s="148"/>
      <c r="L25" s="5"/>
    </row>
    <row r="26" spans="1:12" ht="16.5" customHeight="1" x14ac:dyDescent="0.4">
      <c r="A26" s="153" t="s">
        <v>80</v>
      </c>
      <c r="B26" s="154" t="s">
        <v>80</v>
      </c>
      <c r="C26" s="155"/>
      <c r="D26" s="156"/>
      <c r="E26" s="146"/>
      <c r="F26" s="147"/>
      <c r="G26" s="147"/>
      <c r="H26" s="147"/>
      <c r="I26" s="148"/>
    </row>
    <row r="27" spans="1:12" ht="16.5" customHeight="1" x14ac:dyDescent="0.4">
      <c r="A27" s="153"/>
      <c r="B27" s="154"/>
      <c r="C27" s="155"/>
      <c r="D27" s="156"/>
      <c r="E27" s="146"/>
      <c r="F27" s="147"/>
      <c r="G27" s="147"/>
      <c r="H27" s="147"/>
      <c r="I27" s="148"/>
    </row>
    <row r="28" spans="1:12" ht="16.5" customHeight="1" x14ac:dyDescent="0.4">
      <c r="A28" s="153"/>
      <c r="B28" s="154"/>
      <c r="C28" s="155"/>
      <c r="D28" s="156"/>
      <c r="E28" s="146"/>
      <c r="F28" s="147"/>
      <c r="G28" s="147"/>
      <c r="H28" s="147"/>
      <c r="I28" s="148"/>
    </row>
    <row r="29" spans="1:12" ht="16.5" customHeight="1" x14ac:dyDescent="0.4">
      <c r="A29" s="153"/>
      <c r="B29" s="154"/>
      <c r="C29" s="155"/>
      <c r="D29" s="156"/>
      <c r="E29" s="146"/>
      <c r="F29" s="147"/>
      <c r="G29" s="147"/>
      <c r="H29" s="147"/>
      <c r="I29" s="148"/>
    </row>
    <row r="30" spans="1:12" ht="16.5" customHeight="1" x14ac:dyDescent="0.4">
      <c r="A30" s="153"/>
      <c r="B30" s="154"/>
      <c r="C30" s="155"/>
      <c r="D30" s="156"/>
      <c r="E30" s="146"/>
      <c r="F30" s="147"/>
      <c r="G30" s="147"/>
      <c r="H30" s="147"/>
      <c r="I30" s="148"/>
    </row>
    <row r="31" spans="1:12" ht="16.5" customHeight="1" x14ac:dyDescent="0.4">
      <c r="A31" s="153"/>
      <c r="B31" s="154"/>
      <c r="C31" s="155"/>
      <c r="D31" s="156"/>
      <c r="E31" s="146"/>
      <c r="F31" s="147"/>
      <c r="G31" s="147"/>
      <c r="H31" s="147"/>
      <c r="I31" s="148"/>
    </row>
    <row r="32" spans="1:12" ht="16.5" customHeight="1" x14ac:dyDescent="0.4">
      <c r="A32" s="153"/>
      <c r="B32" s="154"/>
      <c r="C32" s="155"/>
      <c r="D32" s="156"/>
      <c r="E32" s="146"/>
      <c r="F32" s="147"/>
      <c r="G32" s="147"/>
      <c r="H32" s="147"/>
      <c r="I32" s="148"/>
    </row>
    <row r="33" spans="1:9" ht="16.5" customHeight="1" x14ac:dyDescent="0.4">
      <c r="A33" s="153"/>
      <c r="B33" s="154"/>
      <c r="C33" s="155"/>
      <c r="D33" s="156"/>
      <c r="E33" s="146"/>
      <c r="F33" s="147"/>
      <c r="G33" s="147"/>
      <c r="H33" s="147"/>
      <c r="I33" s="148"/>
    </row>
    <row r="34" spans="1:9" ht="16.5" customHeight="1" x14ac:dyDescent="0.4">
      <c r="A34" s="153"/>
      <c r="B34" s="154"/>
      <c r="C34" s="155"/>
      <c r="D34" s="156"/>
      <c r="E34" s="146"/>
      <c r="F34" s="147"/>
      <c r="G34" s="147"/>
      <c r="H34" s="147"/>
      <c r="I34" s="148"/>
    </row>
    <row r="35" spans="1:9" ht="16.5" customHeight="1" x14ac:dyDescent="0.4">
      <c r="A35" s="153"/>
      <c r="B35" s="154"/>
      <c r="C35" s="155"/>
      <c r="D35" s="156"/>
      <c r="E35" s="146"/>
      <c r="F35" s="147"/>
      <c r="G35" s="147"/>
      <c r="H35" s="147"/>
      <c r="I35" s="148"/>
    </row>
    <row r="36" spans="1:9" ht="16.5" customHeight="1" x14ac:dyDescent="0.4">
      <c r="A36" s="189"/>
      <c r="B36" s="190"/>
      <c r="C36" s="191"/>
      <c r="D36" s="192"/>
      <c r="E36" s="198"/>
      <c r="F36" s="199"/>
      <c r="G36" s="199"/>
      <c r="H36" s="199"/>
      <c r="I36" s="200"/>
    </row>
    <row r="37" spans="1:9" ht="16.5" customHeight="1" x14ac:dyDescent="0.4">
      <c r="A37" s="201" t="s">
        <v>22</v>
      </c>
      <c r="B37" s="204"/>
      <c r="C37" s="193">
        <f>SUM(C16:D36)</f>
        <v>0</v>
      </c>
      <c r="D37" s="194"/>
      <c r="E37" s="205"/>
      <c r="F37" s="205"/>
      <c r="G37" s="205"/>
      <c r="H37" s="205"/>
      <c r="I37" s="206"/>
    </row>
    <row r="38" spans="1:9" ht="16.5" customHeight="1" x14ac:dyDescent="0.4">
      <c r="A38" s="173" t="s">
        <v>23</v>
      </c>
      <c r="B38" s="174"/>
      <c r="C38" s="174"/>
      <c r="D38" s="174"/>
      <c r="E38" s="174"/>
      <c r="F38" s="174"/>
      <c r="G38" s="174"/>
      <c r="H38" s="174"/>
      <c r="I38" s="175"/>
    </row>
    <row r="39" spans="1:9" s="69" customFormat="1" ht="16.5" customHeight="1" x14ac:dyDescent="0.4">
      <c r="A39" s="201" t="s">
        <v>24</v>
      </c>
      <c r="B39" s="202"/>
      <c r="C39" s="203" t="s">
        <v>25</v>
      </c>
      <c r="D39" s="202"/>
      <c r="E39" s="204"/>
      <c r="F39" s="66" t="s">
        <v>26</v>
      </c>
      <c r="G39" s="67" t="s">
        <v>27</v>
      </c>
      <c r="H39" s="68" t="s">
        <v>28</v>
      </c>
      <c r="I39" s="65" t="s">
        <v>29</v>
      </c>
    </row>
    <row r="40" spans="1:9" ht="16.5" customHeight="1" x14ac:dyDescent="0.4">
      <c r="A40" s="149"/>
      <c r="B40" s="150"/>
      <c r="C40" s="146"/>
      <c r="D40" s="147"/>
      <c r="E40" s="154"/>
      <c r="F40" s="52"/>
      <c r="G40" s="64"/>
      <c r="H40" s="54">
        <f>F40*G40</f>
        <v>0</v>
      </c>
      <c r="I40" s="63"/>
    </row>
    <row r="41" spans="1:9" ht="16.5" customHeight="1" x14ac:dyDescent="0.4">
      <c r="A41" s="153"/>
      <c r="B41" s="154"/>
      <c r="C41" s="146"/>
      <c r="D41" s="147"/>
      <c r="E41" s="154"/>
      <c r="F41" s="56"/>
      <c r="G41" s="64"/>
      <c r="H41" s="54">
        <f t="shared" ref="H41:H42" si="0">F41*G41</f>
        <v>0</v>
      </c>
      <c r="I41" s="63"/>
    </row>
    <row r="42" spans="1:9" ht="16.5" customHeight="1" x14ac:dyDescent="0.4">
      <c r="A42" s="153"/>
      <c r="B42" s="154"/>
      <c r="C42" s="146"/>
      <c r="D42" s="147"/>
      <c r="E42" s="154"/>
      <c r="F42" s="56"/>
      <c r="G42" s="64"/>
      <c r="H42" s="54">
        <f t="shared" si="0"/>
        <v>0</v>
      </c>
      <c r="I42" s="63"/>
    </row>
    <row r="43" spans="1:9" ht="16.5" customHeight="1" x14ac:dyDescent="0.4">
      <c r="A43" s="153"/>
      <c r="B43" s="154"/>
      <c r="C43" s="146"/>
      <c r="D43" s="147"/>
      <c r="E43" s="154"/>
      <c r="F43" s="56"/>
      <c r="G43" s="64"/>
      <c r="H43" s="54">
        <f>F43*G43</f>
        <v>0</v>
      </c>
      <c r="I43" s="63"/>
    </row>
    <row r="44" spans="1:9" ht="16.5" customHeight="1" thickBot="1" x14ac:dyDescent="0.45">
      <c r="A44" s="197"/>
      <c r="B44" s="188"/>
      <c r="C44" s="186"/>
      <c r="D44" s="187"/>
      <c r="E44" s="188"/>
      <c r="F44" s="57"/>
      <c r="G44" s="58"/>
      <c r="H44" s="59">
        <f>F44*G44</f>
        <v>0</v>
      </c>
      <c r="I44" s="60"/>
    </row>
    <row r="45" spans="1:9" ht="16.5" customHeight="1" x14ac:dyDescent="0.4">
      <c r="A45" s="2" t="s">
        <v>71</v>
      </c>
    </row>
    <row r="46" spans="1:9" ht="16.5" customHeight="1" x14ac:dyDescent="0.4">
      <c r="A46" s="6" t="s">
        <v>70</v>
      </c>
    </row>
  </sheetData>
  <sheetProtection sheet="1" formatCells="0" formatColumns="0" formatRows="0" selectLockedCells="1"/>
  <mergeCells count="104">
    <mergeCell ref="D9:E9"/>
    <mergeCell ref="F9:G9"/>
    <mergeCell ref="H9:I9"/>
    <mergeCell ref="B10:C12"/>
    <mergeCell ref="D10:E12"/>
    <mergeCell ref="F10:G12"/>
    <mergeCell ref="H10:I12"/>
    <mergeCell ref="G1:I1"/>
    <mergeCell ref="A3:I3"/>
    <mergeCell ref="A4:I4"/>
    <mergeCell ref="A5:I5"/>
    <mergeCell ref="A6:A13"/>
    <mergeCell ref="B6:C8"/>
    <mergeCell ref="D6:E8"/>
    <mergeCell ref="F6:G8"/>
    <mergeCell ref="H6:I8"/>
    <mergeCell ref="B9:C9"/>
    <mergeCell ref="A16:B16"/>
    <mergeCell ref="C16:D16"/>
    <mergeCell ref="E16:I16"/>
    <mergeCell ref="A17:B17"/>
    <mergeCell ref="C17:D17"/>
    <mergeCell ref="E17:I17"/>
    <mergeCell ref="B13:C13"/>
    <mergeCell ref="D13:E13"/>
    <mergeCell ref="F13:G13"/>
    <mergeCell ref="H13:I13"/>
    <mergeCell ref="A14:I14"/>
    <mergeCell ref="A15:B15"/>
    <mergeCell ref="C15:D15"/>
    <mergeCell ref="E15:I15"/>
    <mergeCell ref="A20:B20"/>
    <mergeCell ref="C20:D20"/>
    <mergeCell ref="E20:I20"/>
    <mergeCell ref="A21:B21"/>
    <mergeCell ref="C21:D21"/>
    <mergeCell ref="E21:I21"/>
    <mergeCell ref="A18:B18"/>
    <mergeCell ref="C18:D18"/>
    <mergeCell ref="E18:I18"/>
    <mergeCell ref="A19:B19"/>
    <mergeCell ref="C19:D19"/>
    <mergeCell ref="E19:I19"/>
    <mergeCell ref="A24:B24"/>
    <mergeCell ref="C24:D24"/>
    <mergeCell ref="E24:I24"/>
    <mergeCell ref="A25:B25"/>
    <mergeCell ref="C25:D25"/>
    <mergeCell ref="E25:I25"/>
    <mergeCell ref="A22:B22"/>
    <mergeCell ref="C22:D22"/>
    <mergeCell ref="E22:I22"/>
    <mergeCell ref="A23:B23"/>
    <mergeCell ref="C23:D23"/>
    <mergeCell ref="E23:I23"/>
    <mergeCell ref="A28:B28"/>
    <mergeCell ref="C28:D28"/>
    <mergeCell ref="E28:I28"/>
    <mergeCell ref="A29:B29"/>
    <mergeCell ref="C29:D29"/>
    <mergeCell ref="E29:I29"/>
    <mergeCell ref="A26:B26"/>
    <mergeCell ref="C26:D26"/>
    <mergeCell ref="E26:I26"/>
    <mergeCell ref="A27:B27"/>
    <mergeCell ref="C27:D27"/>
    <mergeCell ref="E27:I27"/>
    <mergeCell ref="A32:B32"/>
    <mergeCell ref="C32:D32"/>
    <mergeCell ref="E32:I32"/>
    <mergeCell ref="A33:B33"/>
    <mergeCell ref="C33:D33"/>
    <mergeCell ref="E33:I33"/>
    <mergeCell ref="A30:B30"/>
    <mergeCell ref="C30:D30"/>
    <mergeCell ref="E30:I30"/>
    <mergeCell ref="A31:B31"/>
    <mergeCell ref="C31:D31"/>
    <mergeCell ref="E31:I31"/>
    <mergeCell ref="A36:B36"/>
    <mergeCell ref="C36:D36"/>
    <mergeCell ref="E36:I36"/>
    <mergeCell ref="A37:B37"/>
    <mergeCell ref="C37:D37"/>
    <mergeCell ref="E37:I37"/>
    <mergeCell ref="A34:B34"/>
    <mergeCell ref="C34:D34"/>
    <mergeCell ref="E34:I34"/>
    <mergeCell ref="A35:B35"/>
    <mergeCell ref="C35:D35"/>
    <mergeCell ref="E35:I35"/>
    <mergeCell ref="A42:B42"/>
    <mergeCell ref="C42:E42"/>
    <mergeCell ref="A43:B43"/>
    <mergeCell ref="C43:E43"/>
    <mergeCell ref="A44:B44"/>
    <mergeCell ref="C44:E44"/>
    <mergeCell ref="A38:I38"/>
    <mergeCell ref="A39:B39"/>
    <mergeCell ref="C39:E39"/>
    <mergeCell ref="A40:B40"/>
    <mergeCell ref="C40:E40"/>
    <mergeCell ref="A41:B41"/>
    <mergeCell ref="C41:E41"/>
  </mergeCells>
  <phoneticPr fontId="19"/>
  <conditionalFormatting sqref="H10:H11 H40:I40 C40 A40 A43:A44 C43:C44 H43:I44">
    <cfRule type="cellIs" dxfId="3" priority="4" operator="equal">
      <formula>0</formula>
    </cfRule>
  </conditionalFormatting>
  <conditionalFormatting sqref="E1">
    <cfRule type="cellIs" dxfId="2" priority="3" operator="equal">
      <formula>0</formula>
    </cfRule>
  </conditionalFormatting>
  <conditionalFormatting sqref="A41 C41 H41:I41">
    <cfRule type="cellIs" dxfId="1" priority="2" operator="equal">
      <formula>0</formula>
    </cfRule>
  </conditionalFormatting>
  <conditionalFormatting sqref="A42 C42 H42:I42">
    <cfRule type="cellIs" dxfId="0" priority="1" operator="equal">
      <formula>0</formula>
    </cfRule>
  </conditionalFormatting>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49</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別紙１-Ⅰ</vt:lpstr>
      <vt:lpstr>別紙２-Ⅰ（全体）</vt:lpstr>
      <vt:lpstr>別紙２-Ⅰ（R１）</vt:lpstr>
      <vt:lpstr>別紙２-Ⅰ（R２）</vt:lpstr>
      <vt:lpstr>別紙２-Ⅰ（R３）</vt:lpstr>
      <vt:lpstr>'別紙１-Ⅰ'!Print_Area</vt:lpstr>
      <vt:lpstr>'別紙１-Ⅰ'!Print_Titles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2019-07-02T02:37:39Z</cp:lastPrinted>
  <dcterms:created xsi:type="dcterms:W3CDTF">2019-03-25T01:17:00Z</dcterms:created>
  <dcterms:modified xsi:type="dcterms:W3CDTF">2019-07-29T02:48:34Z</dcterms:modified>
</cp:coreProperties>
</file>