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国内事業部\平成31年度\30_地方連携\031_外部向けマニュアル\50_中間確認（人件費・賃金関係）\"/>
    </mc:Choice>
  </mc:AlternateContent>
  <bookViews>
    <workbookView xWindow="0" yWindow="0" windowWidth="22935" windowHeight="11460" tabRatio="992"/>
  </bookViews>
  <sheets>
    <sheet name="入力例" sheetId="13" r:id="rId1"/>
    <sheet name="業務日誌 (5月)  " sheetId="10" r:id="rId2"/>
    <sheet name="業務日誌 (6月) " sheetId="9" r:id="rId3"/>
    <sheet name="業務日誌 (7月)" sheetId="8" r:id="rId4"/>
    <sheet name="業務日誌 (8月)" sheetId="7" r:id="rId5"/>
    <sheet name="業務日誌 (９月)" sheetId="1" r:id="rId6"/>
    <sheet name="業務日誌 (10月)" sheetId="3" r:id="rId7"/>
    <sheet name="業務日誌 (11月) " sheetId="5" r:id="rId8"/>
    <sheet name="業務日誌 (12月) " sheetId="6" r:id="rId9"/>
    <sheet name="業務日誌 (１月) " sheetId="11" r:id="rId10"/>
    <sheet name="業務日誌 (２月) " sheetId="12" r:id="rId11"/>
  </sheets>
  <definedNames>
    <definedName name="_xlnm._FilterDatabase" localSheetId="6" hidden="1">'業務日誌 (10月)'!$B$8:$K$39</definedName>
    <definedName name="_xlnm._FilterDatabase" localSheetId="7" hidden="1">'業務日誌 (11月) '!$B$8:$K$38</definedName>
    <definedName name="_xlnm._FilterDatabase" localSheetId="8" hidden="1">'業務日誌 (12月) '!$B$8:$K$39</definedName>
    <definedName name="_xlnm._FilterDatabase" localSheetId="9" hidden="1">'業務日誌 (１月) '!$B$8:$K$39</definedName>
    <definedName name="_xlnm._FilterDatabase" localSheetId="10" hidden="1">'業務日誌 (２月) '!$B$8:$K$37</definedName>
    <definedName name="_xlnm._FilterDatabase" localSheetId="1" hidden="1">'業務日誌 (5月)  '!$B$8:$K$39</definedName>
    <definedName name="_xlnm._FilterDatabase" localSheetId="2" hidden="1">'業務日誌 (6月) '!$B$8:$K$38</definedName>
    <definedName name="_xlnm._FilterDatabase" localSheetId="3" hidden="1">'業務日誌 (7月)'!$B$8:$K$39</definedName>
    <definedName name="_xlnm._FilterDatabase" localSheetId="4" hidden="1">'業務日誌 (8月)'!$B$8:$K$39</definedName>
    <definedName name="_xlnm._FilterDatabase" localSheetId="5" hidden="1">'業務日誌 (９月)'!$B$8:$K$38</definedName>
    <definedName name="_xlnm._FilterDatabase" localSheetId="0" hidden="1">入力例!$B$8:$K$38</definedName>
    <definedName name="_xlnm.Print_Area" localSheetId="6">'業務日誌 (10月)'!$A$1:$K$48</definedName>
    <definedName name="_xlnm.Print_Area" localSheetId="7">'業務日誌 (11月) '!$A$1:$K$47</definedName>
    <definedName name="_xlnm.Print_Area" localSheetId="8">'業務日誌 (12月) '!$A$1:$K$48</definedName>
    <definedName name="_xlnm.Print_Area" localSheetId="9">'業務日誌 (１月) '!$A$1:$K$48</definedName>
    <definedName name="_xlnm.Print_Area" localSheetId="10">'業務日誌 (２月) '!$A$1:$K$46</definedName>
    <definedName name="_xlnm.Print_Area" localSheetId="1">'業務日誌 (5月)  '!$A$1:$K$48</definedName>
    <definedName name="_xlnm.Print_Area" localSheetId="2">'業務日誌 (6月) '!$A$1:$K$47</definedName>
    <definedName name="_xlnm.Print_Area" localSheetId="3">'業務日誌 (7月)'!$A$1:$K$48</definedName>
    <definedName name="_xlnm.Print_Area" localSheetId="4">'業務日誌 (8月)'!$A$1:$K$48</definedName>
    <definedName name="_xlnm.Print_Area" localSheetId="5">'業務日誌 (９月)'!$A$1:$K$47</definedName>
    <definedName name="_xlnm.Print_Area" localSheetId="0">入力例!$A$1:$K$47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9" l="1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39" i="1" s="1"/>
  <c r="I40" i="1" s="1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39" i="9" l="1"/>
  <c r="I40" i="9" s="1"/>
  <c r="I9" i="10"/>
  <c r="K1" i="9" l="1"/>
  <c r="K1" i="8" l="1"/>
  <c r="K1" i="7" s="1"/>
  <c r="K1" i="1" s="1"/>
  <c r="K1" i="3" s="1"/>
  <c r="K1" i="5" s="1"/>
  <c r="K1" i="6" s="1"/>
  <c r="K1" i="11" s="1"/>
  <c r="K1" i="12" l="1"/>
  <c r="I39" i="13" l="1"/>
  <c r="I40" i="13" s="1"/>
  <c r="I40" i="10" l="1"/>
  <c r="I41" i="10" s="1"/>
  <c r="I40" i="7" l="1"/>
  <c r="I41" i="7" s="1"/>
  <c r="I40" i="3"/>
  <c r="I41" i="3" s="1"/>
  <c r="I39" i="5"/>
  <c r="I40" i="5" s="1"/>
  <c r="I40" i="6"/>
  <c r="I41" i="6" s="1"/>
  <c r="I40" i="11"/>
  <c r="I41" i="11" s="1"/>
  <c r="I40" i="8"/>
  <c r="I41" i="8" s="1"/>
  <c r="I38" i="12"/>
  <c r="I39" i="12" s="1"/>
</calcChain>
</file>

<file path=xl/sharedStrings.xml><?xml version="1.0" encoding="utf-8"?>
<sst xmlns="http://schemas.openxmlformats.org/spreadsheetml/2006/main" count="986" uniqueCount="79">
  <si>
    <t>　　問題がなければ責任者氏名欄に氏名を記載ください。</t>
    <rPh sb="9" eb="11">
      <t>セキニン</t>
    </rPh>
    <rPh sb="11" eb="12">
      <t>シャ</t>
    </rPh>
    <phoneticPr fontId="2"/>
  </si>
  <si>
    <t>（注）</t>
    <rPh sb="1" eb="2">
      <t>チュウ</t>
    </rPh>
    <phoneticPr fontId="2"/>
  </si>
  <si>
    <t>～</t>
    <phoneticPr fontId="2"/>
  </si>
  <si>
    <t>～</t>
    <phoneticPr fontId="2"/>
  </si>
  <si>
    <t>～</t>
    <phoneticPr fontId="2"/>
  </si>
  <si>
    <t>水</t>
  </si>
  <si>
    <t>金</t>
  </si>
  <si>
    <t>木</t>
  </si>
  <si>
    <t>従事時間</t>
    <rPh sb="0" eb="2">
      <t>ジュウジ</t>
    </rPh>
    <rPh sb="2" eb="4">
      <t>ジカン</t>
    </rPh>
    <phoneticPr fontId="2"/>
  </si>
  <si>
    <t>うち
除外時間</t>
    <rPh sb="3" eb="5">
      <t>ジョガイ</t>
    </rPh>
    <rPh sb="5" eb="7">
      <t>ジカン</t>
    </rPh>
    <phoneticPr fontId="2"/>
  </si>
  <si>
    <t>うち
休憩時間</t>
    <rPh sb="3" eb="5">
      <t>キュウケイ</t>
    </rPh>
    <rPh sb="5" eb="7">
      <t>ジカン</t>
    </rPh>
    <phoneticPr fontId="2"/>
  </si>
  <si>
    <t>終了時刻</t>
    <rPh sb="0" eb="2">
      <t>シュウリョウ</t>
    </rPh>
    <rPh sb="2" eb="4">
      <t>ジコク</t>
    </rPh>
    <phoneticPr fontId="2"/>
  </si>
  <si>
    <t>開始時刻</t>
    <rPh sb="0" eb="2">
      <t>カイシ</t>
    </rPh>
    <rPh sb="2" eb="4">
      <t>ジコク</t>
    </rPh>
    <phoneticPr fontId="2"/>
  </si>
  <si>
    <t>曜日</t>
    <rPh sb="0" eb="2">
      <t>ヨウビ</t>
    </rPh>
    <phoneticPr fontId="2"/>
  </si>
  <si>
    <t>日付</t>
    <rPh sb="0" eb="2">
      <t>ヒヅケ</t>
    </rPh>
    <phoneticPr fontId="2"/>
  </si>
  <si>
    <t>９月</t>
    <rPh sb="1" eb="2">
      <t>ガツ</t>
    </rPh>
    <phoneticPr fontId="1"/>
  </si>
  <si>
    <t>従事者所属部署</t>
    <rPh sb="0" eb="2">
      <t>ジュウジ</t>
    </rPh>
    <rPh sb="2" eb="3">
      <t>シャ</t>
    </rPh>
    <rPh sb="3" eb="5">
      <t>ショゾク</t>
    </rPh>
    <rPh sb="5" eb="7">
      <t>ブショ</t>
    </rPh>
    <phoneticPr fontId="1"/>
  </si>
  <si>
    <t>責任者部署・役職</t>
    <rPh sb="0" eb="3">
      <t>セキニンシャ</t>
    </rPh>
    <rPh sb="3" eb="5">
      <t>ブショ</t>
    </rPh>
    <rPh sb="6" eb="8">
      <t>ヤクショク</t>
    </rPh>
    <phoneticPr fontId="1"/>
  </si>
  <si>
    <t>令　和　元　年　度　業　務　日　誌</t>
    <rPh sb="0" eb="1">
      <t>レイ</t>
    </rPh>
    <rPh sb="2" eb="3">
      <t>ワ</t>
    </rPh>
    <rPh sb="4" eb="5">
      <t>ガン</t>
    </rPh>
    <rPh sb="6" eb="7">
      <t>トシ</t>
    </rPh>
    <rPh sb="8" eb="9">
      <t>タビ</t>
    </rPh>
    <rPh sb="10" eb="11">
      <t>ギョウ</t>
    </rPh>
    <rPh sb="12" eb="13">
      <t>ツトム</t>
    </rPh>
    <rPh sb="14" eb="15">
      <t>ヒ</t>
    </rPh>
    <rPh sb="16" eb="17">
      <t>シ</t>
    </rPh>
    <phoneticPr fontId="2"/>
  </si>
  <si>
    <t>日</t>
  </si>
  <si>
    <t>日</t>
    <rPh sb="0" eb="1">
      <t>ニチ</t>
    </rPh>
    <phoneticPr fontId="1"/>
  </si>
  <si>
    <t>月</t>
  </si>
  <si>
    <t>月</t>
    <rPh sb="0" eb="1">
      <t>ゲツ</t>
    </rPh>
    <phoneticPr fontId="1"/>
  </si>
  <si>
    <t>火</t>
  </si>
  <si>
    <t>土</t>
  </si>
  <si>
    <t>　月　　　　数</t>
    <rPh sb="1" eb="2">
      <t>ツキ</t>
    </rPh>
    <rPh sb="6" eb="7">
      <t>スウ</t>
    </rPh>
    <phoneticPr fontId="2"/>
  </si>
  <si>
    <t>従事者氏名</t>
    <rPh sb="0" eb="3">
      <t>ジュウジシャ</t>
    </rPh>
    <rPh sb="3" eb="5">
      <t>シメイ</t>
    </rPh>
    <phoneticPr fontId="2"/>
  </si>
  <si>
    <t>責任者氏名</t>
    <rPh sb="0" eb="2">
      <t>セキニン</t>
    </rPh>
    <phoneticPr fontId="2"/>
  </si>
  <si>
    <t>従　事　内　容　の　詳　細　　</t>
    <rPh sb="0" eb="1">
      <t>ジュウ</t>
    </rPh>
    <rPh sb="2" eb="3">
      <t>コト</t>
    </rPh>
    <rPh sb="4" eb="5">
      <t>ウチ</t>
    </rPh>
    <rPh sb="6" eb="7">
      <t>カタチ</t>
    </rPh>
    <rPh sb="10" eb="11">
      <t>ショウ</t>
    </rPh>
    <rPh sb="12" eb="13">
      <t>ホソ</t>
    </rPh>
    <phoneticPr fontId="2"/>
  </si>
  <si>
    <t>㊞</t>
    <phoneticPr fontId="1"/>
  </si>
  <si>
    <t>参考書式</t>
    <rPh sb="0" eb="2">
      <t>サンコウ</t>
    </rPh>
    <rPh sb="2" eb="4">
      <t>ショシキ</t>
    </rPh>
    <phoneticPr fontId="1"/>
  </si>
  <si>
    <t>　　所定労働時間内の休憩時間は、「うち休憩時間」に入力して、従事時間から除外します。</t>
    <rPh sb="2" eb="4">
      <t>ショテイ</t>
    </rPh>
    <rPh sb="4" eb="6">
      <t>ロウドウ</t>
    </rPh>
    <rPh sb="6" eb="8">
      <t>ジカン</t>
    </rPh>
    <rPh sb="8" eb="9">
      <t>ナイ</t>
    </rPh>
    <rPh sb="10" eb="12">
      <t>キュウケイ</t>
    </rPh>
    <rPh sb="12" eb="14">
      <t>ジカン</t>
    </rPh>
    <rPh sb="19" eb="21">
      <t>キュウケイ</t>
    </rPh>
    <rPh sb="21" eb="23">
      <t>ジカン</t>
    </rPh>
    <rPh sb="25" eb="27">
      <t>ニュウリョク</t>
    </rPh>
    <rPh sb="30" eb="32">
      <t>ジュウジ</t>
    </rPh>
    <rPh sb="32" eb="34">
      <t>ジカン</t>
    </rPh>
    <rPh sb="36" eb="38">
      <t>ジョガイ</t>
    </rPh>
    <phoneticPr fontId="2"/>
  </si>
  <si>
    <t>５月</t>
    <rPh sb="1" eb="2">
      <t>ガツ</t>
    </rPh>
    <phoneticPr fontId="1"/>
  </si>
  <si>
    <t>水</t>
    <phoneticPr fontId="1"/>
  </si>
  <si>
    <t>木</t>
    <phoneticPr fontId="1"/>
  </si>
  <si>
    <t>金</t>
    <phoneticPr fontId="1"/>
  </si>
  <si>
    <t>６月</t>
    <rPh sb="1" eb="2">
      <t>ガツ</t>
    </rPh>
    <phoneticPr fontId="1"/>
  </si>
  <si>
    <t>土</t>
    <phoneticPr fontId="1"/>
  </si>
  <si>
    <t>日</t>
    <phoneticPr fontId="1"/>
  </si>
  <si>
    <t>月</t>
    <phoneticPr fontId="1"/>
  </si>
  <si>
    <t>７月</t>
    <rPh sb="1" eb="2">
      <t>ガツ</t>
    </rPh>
    <phoneticPr fontId="1"/>
  </si>
  <si>
    <t>火</t>
    <phoneticPr fontId="1"/>
  </si>
  <si>
    <t>８月</t>
    <rPh sb="1" eb="2">
      <t>ガツ</t>
    </rPh>
    <phoneticPr fontId="1"/>
  </si>
  <si>
    <t>木</t>
    <phoneticPr fontId="1"/>
  </si>
  <si>
    <t>金</t>
    <phoneticPr fontId="1"/>
  </si>
  <si>
    <t>土</t>
    <phoneticPr fontId="1"/>
  </si>
  <si>
    <t>火</t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</si>
  <si>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</si>
  <si>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</si>
  <si>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金</t>
    <phoneticPr fontId="1"/>
  </si>
  <si>
    <t>土</t>
    <phoneticPr fontId="1"/>
  </si>
  <si>
    <t>日</t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</si>
  <si>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</si>
  <si>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</si>
  <si>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</si>
  <si>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水</t>
    <phoneticPr fontId="1"/>
  </si>
  <si>
    <t>（事業者名）</t>
    <rPh sb="1" eb="4">
      <t>ジギョウシャ</t>
    </rPh>
    <rPh sb="4" eb="5">
      <t>メイ</t>
    </rPh>
    <phoneticPr fontId="1"/>
  </si>
  <si>
    <t>㊞　　</t>
    <phoneticPr fontId="1"/>
  </si>
  <si>
    <t>㊞　　</t>
    <phoneticPr fontId="1"/>
  </si>
  <si>
    <t>㊞　　</t>
    <phoneticPr fontId="1"/>
  </si>
  <si>
    <t>㊞　　</t>
    <phoneticPr fontId="1"/>
  </si>
  <si>
    <t>㊞　　</t>
    <phoneticPr fontId="1"/>
  </si>
  <si>
    <t>○○事業部</t>
    <rPh sb="2" eb="4">
      <t>ジギョウ</t>
    </rPh>
    <rPh sb="4" eb="5">
      <t>ブ</t>
    </rPh>
    <phoneticPr fontId="1"/>
  </si>
  <si>
    <t>○○　○○　㊞</t>
    <phoneticPr fontId="1"/>
  </si>
  <si>
    <t>○○部　部長</t>
    <rPh sb="2" eb="3">
      <t>ブ</t>
    </rPh>
    <rPh sb="4" eb="6">
      <t>ブチョウ</t>
    </rPh>
    <phoneticPr fontId="1"/>
  </si>
  <si>
    <t>　　◇◇　◇◇　㊞　　</t>
    <phoneticPr fontId="1"/>
  </si>
  <si>
    <t>○○公開放送　準備</t>
    <rPh sb="2" eb="4">
      <t>コウカイ</t>
    </rPh>
    <rPh sb="4" eb="6">
      <t>ホウソウ</t>
    </rPh>
    <rPh sb="7" eb="9">
      <t>ジュンビ</t>
    </rPh>
    <phoneticPr fontId="1"/>
  </si>
  <si>
    <t>公開放送実施</t>
    <rPh sb="0" eb="2">
      <t>コウカイ</t>
    </rPh>
    <rPh sb="2" eb="4">
      <t>ホウソウ</t>
    </rPh>
    <rPh sb="4" eb="6">
      <t>ジッシ</t>
    </rPh>
    <phoneticPr fontId="1"/>
  </si>
  <si>
    <t>アンケート取り纏め</t>
    <rPh sb="5" eb="6">
      <t>ト</t>
    </rPh>
    <rPh sb="7" eb="8">
      <t>マト</t>
    </rPh>
    <phoneticPr fontId="1"/>
  </si>
  <si>
    <t>アンケート取り纏め及び発送</t>
    <rPh sb="5" eb="6">
      <t>ト</t>
    </rPh>
    <rPh sb="7" eb="8">
      <t>マト</t>
    </rPh>
    <rPh sb="9" eb="10">
      <t>オヨ</t>
    </rPh>
    <rPh sb="11" eb="13">
      <t>ハッソウ</t>
    </rPh>
    <phoneticPr fontId="1"/>
  </si>
  <si>
    <t>◆◆株式会社</t>
    <rPh sb="2" eb="6">
      <t>カブシキガイシャ</t>
    </rPh>
    <phoneticPr fontId="1"/>
  </si>
  <si>
    <t>合　計</t>
    <rPh sb="0" eb="1">
      <t>ゴウ</t>
    </rPh>
    <rPh sb="2" eb="3">
      <t>ケイ</t>
    </rPh>
    <phoneticPr fontId="1"/>
  </si>
  <si>
    <t>時間数</t>
    <rPh sb="0" eb="1">
      <t>トキ</t>
    </rPh>
    <rPh sb="1" eb="2">
      <t>アイダ</t>
    </rPh>
    <rPh sb="2" eb="3">
      <t>スウ</t>
    </rPh>
    <phoneticPr fontId="1"/>
  </si>
  <si>
    <t>時 ： 分</t>
    <rPh sb="0" eb="1">
      <t>ジ</t>
    </rPh>
    <rPh sb="4" eb="5">
      <t>フン</t>
    </rPh>
    <phoneticPr fontId="1"/>
  </si>
  <si>
    <r>
      <t>1．本事業に従事した時間について、開始時刻と終了時刻を入力ください（半角）。</t>
    </r>
    <r>
      <rPr>
        <u/>
        <sz val="11"/>
        <rFont val="ＭＳ Ｐゴシック"/>
        <family val="3"/>
        <charset val="128"/>
      </rPr>
      <t>入力は５分単位となります。</t>
    </r>
    <rPh sb="2" eb="3">
      <t>ホン</t>
    </rPh>
    <rPh sb="3" eb="5">
      <t>ジギョウ</t>
    </rPh>
    <rPh sb="6" eb="8">
      <t>ジュウジ</t>
    </rPh>
    <rPh sb="10" eb="12">
      <t>ジカン</t>
    </rPh>
    <rPh sb="17" eb="19">
      <t>カイシ</t>
    </rPh>
    <rPh sb="19" eb="21">
      <t>ジコク</t>
    </rPh>
    <rPh sb="22" eb="24">
      <t>シュウリョウ</t>
    </rPh>
    <rPh sb="24" eb="26">
      <t>ジコク</t>
    </rPh>
    <rPh sb="27" eb="29">
      <t>ニュウリョク</t>
    </rPh>
    <rPh sb="34" eb="36">
      <t>ハンカク</t>
    </rPh>
    <rPh sb="38" eb="40">
      <t>ニュウリョク</t>
    </rPh>
    <rPh sb="42" eb="43">
      <t>フン</t>
    </rPh>
    <rPh sb="43" eb="45">
      <t>タンイ</t>
    </rPh>
    <phoneticPr fontId="2"/>
  </si>
  <si>
    <t>2．時間と分の間に「：」（半角）を入力すること。なお、青色背景のセルは、自動計算のため入力不要です。</t>
    <rPh sb="2" eb="4">
      <t>ジカン</t>
    </rPh>
    <rPh sb="5" eb="6">
      <t>フン</t>
    </rPh>
    <rPh sb="7" eb="8">
      <t>アイダ</t>
    </rPh>
    <rPh sb="13" eb="15">
      <t>ハンカク</t>
    </rPh>
    <rPh sb="17" eb="19">
      <t>ニュウリョク</t>
    </rPh>
    <phoneticPr fontId="2"/>
  </si>
  <si>
    <t>3．月末に補助事業の経費処理の責任者は、１か月分の業務日誌の記載内容の確認を行い、</t>
    <rPh sb="2" eb="4">
      <t>ゲツマツ</t>
    </rPh>
    <rPh sb="5" eb="7">
      <t>ホジョ</t>
    </rPh>
    <rPh sb="7" eb="9">
      <t>ジギョウ</t>
    </rPh>
    <rPh sb="10" eb="12">
      <t>ケイヒ</t>
    </rPh>
    <rPh sb="12" eb="14">
      <t>ショリ</t>
    </rPh>
    <rPh sb="15" eb="18">
      <t>セキニンシャ</t>
    </rPh>
    <rPh sb="22" eb="23">
      <t>ゲツ</t>
    </rPh>
    <rPh sb="23" eb="24">
      <t>ブン</t>
    </rPh>
    <rPh sb="25" eb="27">
      <t>ギョウム</t>
    </rPh>
    <rPh sb="27" eb="29">
      <t>ニッシ</t>
    </rPh>
    <rPh sb="30" eb="32">
      <t>キサイ</t>
    </rPh>
    <rPh sb="32" eb="34">
      <t>ナイヨウ</t>
    </rPh>
    <rPh sb="35" eb="37">
      <t>カクニン</t>
    </rPh>
    <rPh sb="38" eb="39">
      <t>オコナ</t>
    </rPh>
    <phoneticPr fontId="2"/>
  </si>
  <si>
    <t>～</t>
  </si>
  <si>
    <t>ver 2.0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</si>
</sst>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h:mm;@"/>
    <numFmt numFmtId="177" formatCode="[h]:mm"/>
    <numFmt numFmtId="178" formatCode="0.00_ "/>
    <numFmt numFmtId="179" formatCode="0.00_);[Red]\(0.00\)"/>
  </numFmts>
  <fonts count="12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8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3" borderId="3" xfId="0" applyFont="1" applyFill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177" fontId="3" fillId="0" borderId="0" xfId="0" applyNumberFormat="1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177" fontId="3" fillId="2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distributed" vertical="center"/>
    </xf>
    <xf numFmtId="0" fontId="9" fillId="3" borderId="5" xfId="0" applyFont="1" applyFill="1" applyBorder="1" applyAlignment="1">
      <alignment horizontal="distributed" vertical="center"/>
    </xf>
    <xf numFmtId="0" fontId="9" fillId="3" borderId="1" xfId="0" applyFont="1" applyFill="1" applyBorder="1" applyAlignment="1">
      <alignment horizontal="distributed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distributed" vertical="center"/>
    </xf>
    <xf numFmtId="0" fontId="9" fillId="0" borderId="3" xfId="0" applyFont="1" applyBorder="1" applyAlignment="1">
      <alignment horizontal="right" vertical="center" indent="1"/>
    </xf>
    <xf numFmtId="0" fontId="5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9" fontId="11" fillId="2" borderId="12" xfId="0" applyNumberFormat="1" applyFont="1" applyFill="1" applyBorder="1" applyAlignment="1">
      <alignment horizontal="center" vertical="center"/>
    </xf>
    <xf numFmtId="178" fontId="11" fillId="2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1333500</xdr:colOff>
      <xdr:row>1</xdr:row>
      <xdr:rowOff>114300</xdr:rowOff>
    </xdr:from>
    <xdr:to>
      <xdr:col>12</xdr:col>
      <xdr:colOff>28575</xdr:colOff>
      <xdr:row>3</xdr:row>
      <xdr:rowOff>161924</xdr:rowOff>
    </xdr:to>
    <xdr:sp macro="" textlink="">
      <xdr:nvSpPr>
        <xdr:cNvPr id="2" name="テキスト ボックス 1"/>
        <xdr:cNvSpPr txBox="1"/>
      </xdr:nvSpPr>
      <xdr:spPr>
        <a:xfrm>
          <a:off x="5648325" y="333375"/>
          <a:ext cx="1924050" cy="49529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↑</a:t>
          </a:r>
          <a:endParaRPr kumimoji="1" lang="en-US" altLang="ja-JP" sz="8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事業開始月</a:t>
          </a:r>
          <a:r>
            <a:rPr lang="ja-JP" altLang="en-US" sz="800"/>
            <a:t> </a:t>
          </a:r>
          <a:r>
            <a:rPr kumimoji="1" lang="ja-JP" altLang="en-US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シートにのみ入力ください。</a:t>
          </a:r>
          <a:endParaRPr kumimoji="1" lang="en-US" altLang="ja-JP" sz="8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次月以降、参照表示されます。</a:t>
          </a:r>
        </a:p>
      </xdr:txBody>
    </xdr:sp>
    <xdr:clientData/>
  </xdr:twoCellAnchor>
  <xdr:twoCellAnchor>
    <xdr:from>
      <xdr:col>1</xdr:col>
      <xdr:colOff>180975</xdr:colOff>
      <xdr:row>0</xdr:row>
      <xdr:rowOff>180975</xdr:rowOff>
    </xdr:from>
    <xdr:to>
      <xdr:col>6</xdr:col>
      <xdr:colOff>85725</xdr:colOff>
      <xdr:row>2</xdr:row>
      <xdr:rowOff>247650</xdr:rowOff>
    </xdr:to>
    <xdr:sp macro="" textlink="">
      <xdr:nvSpPr>
        <xdr:cNvPr id="3" name="テキスト ボックス 2"/>
        <xdr:cNvSpPr txBox="1"/>
      </xdr:nvSpPr>
      <xdr:spPr>
        <a:xfrm>
          <a:off x="304800" y="180975"/>
          <a:ext cx="2124075" cy="4572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色無しセルへの入力が可能です。</a:t>
          </a:r>
          <a:endParaRPr kumimoji="1" lang="en-US" altLang="ja-JP" sz="8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（網掛け部分には数式が設定されています。）</a:t>
          </a:r>
        </a:p>
      </xdr:txBody>
    </xdr:sp>
    <xdr:clientData/>
  </xdr:twoCellAnchor>
  <xdr:twoCellAnchor>
    <xdr:from>
      <xdr:col>3</xdr:col>
      <xdr:colOff>238126</xdr:colOff>
      <xdr:row>16</xdr:row>
      <xdr:rowOff>180975</xdr:rowOff>
    </xdr:from>
    <xdr:to>
      <xdr:col>7</xdr:col>
      <xdr:colOff>619126</xdr:colOff>
      <xdr:row>18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1066801" y="3952875"/>
          <a:ext cx="2552700" cy="4572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補助対象業務を行った時間を入力してください。</a:t>
          </a:r>
          <a:endParaRPr kumimoji="1" lang="en-US" altLang="ja-JP" sz="8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（空白部分は削除不要です）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Q47"/>
  <sheetViews>
    <sheetView showGridLines="0" tabSelected="1" zoomScaleNormal="100" workbookViewId="0">
      <selection activeCell="F5" sqref="F5:G5"/>
    </sheetView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8" customHeight="1" x14ac:dyDescent="0.4">
      <c r="A1" s="11" t="s">
        <v>30</v>
      </c>
      <c r="B1" s="11"/>
      <c r="C1" s="11"/>
      <c r="D1" s="11"/>
      <c r="E1" s="31"/>
      <c r="F1" s="11"/>
      <c r="G1" s="11"/>
      <c r="H1" s="11"/>
      <c r="I1" s="11"/>
      <c r="J1" s="11"/>
      <c r="K1" s="52" t="s">
        <v>70</v>
      </c>
      <c r="L1" s="11"/>
    </row>
    <row r="2" spans="1:17" ht="13.5" customHeight="1" x14ac:dyDescent="0.4">
      <c r="A2" s="11"/>
      <c r="B2" s="11"/>
      <c r="C2" s="11"/>
      <c r="D2" s="11"/>
      <c r="E2" s="31"/>
      <c r="F2" s="11"/>
      <c r="G2" s="11"/>
      <c r="H2" s="11"/>
      <c r="I2" s="11"/>
      <c r="J2" s="11"/>
      <c r="K2" s="52"/>
      <c r="L2" s="11"/>
    </row>
    <row r="3" spans="1:17" ht="21.75" customHeight="1" x14ac:dyDescent="0.4">
      <c r="A3" s="53" t="s">
        <v>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3"/>
      <c r="N3" s="3"/>
      <c r="O3" s="3"/>
      <c r="P3" s="3"/>
      <c r="Q3" s="3"/>
    </row>
    <row r="4" spans="1:17" ht="19.5" customHeight="1" x14ac:dyDescent="0.4">
      <c r="A4" s="11"/>
      <c r="B4" s="54" t="s">
        <v>25</v>
      </c>
      <c r="C4" s="54"/>
      <c r="D4" s="54"/>
      <c r="E4" s="54"/>
      <c r="F4" s="55" t="s">
        <v>15</v>
      </c>
      <c r="G4" s="55"/>
      <c r="H4" s="13"/>
      <c r="I4" s="14"/>
      <c r="J4" s="15"/>
      <c r="K4" s="16"/>
      <c r="L4" s="11"/>
    </row>
    <row r="5" spans="1:17" ht="19.5" customHeight="1" x14ac:dyDescent="0.4">
      <c r="A5" s="11"/>
      <c r="B5" s="56" t="s">
        <v>16</v>
      </c>
      <c r="C5" s="57"/>
      <c r="D5" s="57"/>
      <c r="E5" s="58"/>
      <c r="F5" s="59" t="s">
        <v>62</v>
      </c>
      <c r="G5" s="60"/>
      <c r="H5" s="13"/>
      <c r="I5" s="14"/>
      <c r="J5" s="33" t="s">
        <v>17</v>
      </c>
      <c r="K5" s="17" t="s">
        <v>64</v>
      </c>
      <c r="L5" s="11"/>
    </row>
    <row r="6" spans="1:17" ht="19.5" customHeight="1" x14ac:dyDescent="0.4">
      <c r="A6" s="11"/>
      <c r="B6" s="61" t="s">
        <v>26</v>
      </c>
      <c r="C6" s="61"/>
      <c r="D6" s="61"/>
      <c r="E6" s="61"/>
      <c r="F6" s="62" t="s">
        <v>63</v>
      </c>
      <c r="G6" s="62"/>
      <c r="H6" s="13"/>
      <c r="I6" s="14"/>
      <c r="J6" s="33" t="s">
        <v>27</v>
      </c>
      <c r="K6" s="32" t="s">
        <v>65</v>
      </c>
      <c r="L6" s="11"/>
    </row>
    <row r="7" spans="1:17" ht="6.75" customHeight="1" x14ac:dyDescent="0.4">
      <c r="B7" s="63"/>
      <c r="C7" s="64"/>
      <c r="K7" s="34"/>
    </row>
    <row r="8" spans="1:17" s="9" customFormat="1" ht="29.25" customHeight="1" x14ac:dyDescent="0.4">
      <c r="B8" s="19" t="s">
        <v>14</v>
      </c>
      <c r="C8" s="20" t="s">
        <v>13</v>
      </c>
      <c r="D8" s="20" t="s">
        <v>12</v>
      </c>
      <c r="E8" s="20"/>
      <c r="F8" s="20" t="s">
        <v>11</v>
      </c>
      <c r="G8" s="21" t="s">
        <v>10</v>
      </c>
      <c r="H8" s="21" t="s">
        <v>9</v>
      </c>
      <c r="I8" s="20" t="s">
        <v>8</v>
      </c>
      <c r="J8" s="65" t="s">
        <v>28</v>
      </c>
      <c r="K8" s="66"/>
    </row>
    <row r="9" spans="1:17" ht="18.75" customHeight="1" x14ac:dyDescent="0.4">
      <c r="B9" s="5">
        <v>1</v>
      </c>
      <c r="C9" s="5" t="s">
        <v>20</v>
      </c>
      <c r="D9" s="6">
        <v>0.54166666666666663</v>
      </c>
      <c r="E9" s="5" t="s">
        <v>2</v>
      </c>
      <c r="F9" s="6">
        <v>0.625</v>
      </c>
      <c r="G9" s="6"/>
      <c r="H9" s="6"/>
      <c r="I9" s="10">
        <f>CEILING(VALUE(TEXT(F9-D9-G9-H9,"h:mm")),"0:01")</f>
        <v>8.3333333333333343E-2</v>
      </c>
      <c r="J9" s="38" t="s">
        <v>66</v>
      </c>
      <c r="K9" s="39"/>
    </row>
    <row r="10" spans="1:17" ht="18.75" customHeight="1" x14ac:dyDescent="0.4">
      <c r="B10" s="5">
        <v>2</v>
      </c>
      <c r="C10" s="5" t="s">
        <v>22</v>
      </c>
      <c r="D10" s="6">
        <v>0.375</v>
      </c>
      <c r="E10" s="5" t="s">
        <v>2</v>
      </c>
      <c r="F10" s="6">
        <v>0.70833333333333337</v>
      </c>
      <c r="G10" s="6">
        <v>5.2083333333333336E-2</v>
      </c>
      <c r="H10" s="6">
        <v>0.125</v>
      </c>
      <c r="I10" s="10">
        <f t="shared" ref="I10:I38" si="0">CEILING(VALUE(TEXT(F10-D10-G10-H10,"h:mm")),"0:01")</f>
        <v>0.15625</v>
      </c>
      <c r="J10" s="38" t="s">
        <v>67</v>
      </c>
      <c r="K10" s="39"/>
    </row>
    <row r="11" spans="1:17" ht="18.75" customHeight="1" x14ac:dyDescent="0.4">
      <c r="B11" s="5">
        <v>3</v>
      </c>
      <c r="C11" s="5" t="s">
        <v>23</v>
      </c>
      <c r="D11" s="6"/>
      <c r="E11" s="5" t="s">
        <v>3</v>
      </c>
      <c r="F11" s="6"/>
      <c r="G11" s="6"/>
      <c r="H11" s="6"/>
      <c r="I11" s="10">
        <f t="shared" si="0"/>
        <v>0</v>
      </c>
      <c r="J11" s="38"/>
      <c r="K11" s="39"/>
    </row>
    <row r="12" spans="1:17" ht="18.75" customHeight="1" x14ac:dyDescent="0.4">
      <c r="B12" s="5">
        <v>4</v>
      </c>
      <c r="C12" s="5" t="s">
        <v>5</v>
      </c>
      <c r="D12" s="6">
        <v>0.625</v>
      </c>
      <c r="E12" s="5" t="s">
        <v>2</v>
      </c>
      <c r="F12" s="6">
        <v>0.70833333333333337</v>
      </c>
      <c r="G12" s="6">
        <v>1.0416666666666666E-2</v>
      </c>
      <c r="H12" s="6"/>
      <c r="I12" s="10">
        <f t="shared" si="0"/>
        <v>7.2916666666666671E-2</v>
      </c>
      <c r="J12" s="38" t="s">
        <v>68</v>
      </c>
      <c r="K12" s="39"/>
    </row>
    <row r="13" spans="1:17" ht="18.75" customHeight="1" x14ac:dyDescent="0.4">
      <c r="B13" s="5">
        <v>5</v>
      </c>
      <c r="C13" s="5" t="s">
        <v>7</v>
      </c>
      <c r="D13" s="6">
        <v>0.375</v>
      </c>
      <c r="E13" s="5" t="s">
        <v>2</v>
      </c>
      <c r="F13" s="6">
        <v>0.45833333333333331</v>
      </c>
      <c r="G13" s="6"/>
      <c r="H13" s="6"/>
      <c r="I13" s="10">
        <f t="shared" si="0"/>
        <v>8.3333333333333343E-2</v>
      </c>
      <c r="J13" s="38" t="s">
        <v>69</v>
      </c>
      <c r="K13" s="39"/>
    </row>
    <row r="14" spans="1:17" ht="18.75" customHeight="1" x14ac:dyDescent="0.4">
      <c r="B14" s="5">
        <v>6</v>
      </c>
      <c r="C14" s="5" t="s">
        <v>6</v>
      </c>
      <c r="D14" s="6"/>
      <c r="E14" s="5" t="s">
        <v>2</v>
      </c>
      <c r="F14" s="6"/>
      <c r="G14" s="6"/>
      <c r="H14" s="6"/>
      <c r="I14" s="10">
        <f t="shared" si="0"/>
        <v>0</v>
      </c>
      <c r="J14" s="38"/>
      <c r="K14" s="39"/>
    </row>
    <row r="15" spans="1:17" ht="18.75" customHeight="1" x14ac:dyDescent="0.4">
      <c r="B15" s="5">
        <v>7</v>
      </c>
      <c r="C15" s="5" t="s">
        <v>24</v>
      </c>
      <c r="D15" s="6"/>
      <c r="E15" s="5" t="s">
        <v>2</v>
      </c>
      <c r="F15" s="6"/>
      <c r="G15" s="6"/>
      <c r="H15" s="6"/>
      <c r="I15" s="10">
        <f t="shared" si="0"/>
        <v>0</v>
      </c>
      <c r="J15" s="38"/>
      <c r="K15" s="39"/>
    </row>
    <row r="16" spans="1:17" ht="18.75" customHeight="1" x14ac:dyDescent="0.4">
      <c r="B16" s="5">
        <v>8</v>
      </c>
      <c r="C16" s="5" t="s">
        <v>19</v>
      </c>
      <c r="D16" s="6"/>
      <c r="E16" s="5" t="s">
        <v>2</v>
      </c>
      <c r="F16" s="6"/>
      <c r="G16" s="6"/>
      <c r="H16" s="6"/>
      <c r="I16" s="10">
        <f t="shared" si="0"/>
        <v>0</v>
      </c>
      <c r="J16" s="38"/>
      <c r="K16" s="39"/>
    </row>
    <row r="17" spans="2:11" ht="18.75" customHeight="1" x14ac:dyDescent="0.4">
      <c r="B17" s="5">
        <v>9</v>
      </c>
      <c r="C17" s="5" t="s">
        <v>21</v>
      </c>
      <c r="D17" s="6"/>
      <c r="E17" s="5" t="s">
        <v>2</v>
      </c>
      <c r="F17" s="6"/>
      <c r="G17" s="6"/>
      <c r="H17" s="6"/>
      <c r="I17" s="10">
        <f t="shared" si="0"/>
        <v>0</v>
      </c>
      <c r="J17" s="38"/>
      <c r="K17" s="39"/>
    </row>
    <row r="18" spans="2:11" ht="18.75" customHeight="1" x14ac:dyDescent="0.4">
      <c r="B18" s="5">
        <v>10</v>
      </c>
      <c r="C18" s="5" t="s">
        <v>23</v>
      </c>
      <c r="D18" s="6"/>
      <c r="E18" s="5" t="s">
        <v>2</v>
      </c>
      <c r="F18" s="6"/>
      <c r="G18" s="6"/>
      <c r="H18" s="6"/>
      <c r="I18" s="10">
        <f t="shared" si="0"/>
        <v>0</v>
      </c>
      <c r="J18" s="38"/>
      <c r="K18" s="39"/>
    </row>
    <row r="19" spans="2:11" ht="18.75" customHeight="1" x14ac:dyDescent="0.4">
      <c r="B19" s="5">
        <v>11</v>
      </c>
      <c r="C19" s="5" t="s">
        <v>5</v>
      </c>
      <c r="D19" s="6"/>
      <c r="E19" s="5" t="s">
        <v>2</v>
      </c>
      <c r="F19" s="6"/>
      <c r="G19" s="6"/>
      <c r="H19" s="6"/>
      <c r="I19" s="10">
        <f t="shared" si="0"/>
        <v>0</v>
      </c>
      <c r="J19" s="38"/>
      <c r="K19" s="39"/>
    </row>
    <row r="20" spans="2:11" ht="18.75" customHeight="1" x14ac:dyDescent="0.4">
      <c r="B20" s="5">
        <v>12</v>
      </c>
      <c r="C20" s="5" t="s">
        <v>7</v>
      </c>
      <c r="D20" s="6"/>
      <c r="E20" s="5" t="s">
        <v>2</v>
      </c>
      <c r="F20" s="6"/>
      <c r="G20" s="6"/>
      <c r="H20" s="6"/>
      <c r="I20" s="10">
        <f t="shared" si="0"/>
        <v>0</v>
      </c>
      <c r="J20" s="40"/>
      <c r="K20" s="41"/>
    </row>
    <row r="21" spans="2:11" ht="18.75" customHeight="1" x14ac:dyDescent="0.4">
      <c r="B21" s="5">
        <v>13</v>
      </c>
      <c r="C21" s="5" t="s">
        <v>6</v>
      </c>
      <c r="D21" s="6"/>
      <c r="E21" s="5" t="s">
        <v>2</v>
      </c>
      <c r="F21" s="6"/>
      <c r="G21" s="6"/>
      <c r="H21" s="6"/>
      <c r="I21" s="10">
        <f t="shared" si="0"/>
        <v>0</v>
      </c>
      <c r="J21" s="38"/>
      <c r="K21" s="39"/>
    </row>
    <row r="22" spans="2:11" ht="18.75" customHeight="1" x14ac:dyDescent="0.4">
      <c r="B22" s="5">
        <v>14</v>
      </c>
      <c r="C22" s="5" t="s">
        <v>24</v>
      </c>
      <c r="D22" s="6"/>
      <c r="E22" s="5" t="s">
        <v>2</v>
      </c>
      <c r="F22" s="6"/>
      <c r="G22" s="6"/>
      <c r="H22" s="6"/>
      <c r="I22" s="10">
        <f t="shared" si="0"/>
        <v>0</v>
      </c>
      <c r="J22" s="40"/>
      <c r="K22" s="41"/>
    </row>
    <row r="23" spans="2:11" ht="18.75" customHeight="1" x14ac:dyDescent="0.4">
      <c r="B23" s="5">
        <v>15</v>
      </c>
      <c r="C23" s="5" t="s">
        <v>19</v>
      </c>
      <c r="D23" s="6"/>
      <c r="E23" s="5" t="s">
        <v>2</v>
      </c>
      <c r="F23" s="6"/>
      <c r="G23" s="6"/>
      <c r="H23" s="6"/>
      <c r="I23" s="10">
        <f t="shared" si="0"/>
        <v>0</v>
      </c>
      <c r="J23" s="38"/>
      <c r="K23" s="39"/>
    </row>
    <row r="24" spans="2:11" ht="18.75" customHeight="1" x14ac:dyDescent="0.4">
      <c r="B24" s="5">
        <v>16</v>
      </c>
      <c r="C24" s="5" t="s">
        <v>21</v>
      </c>
      <c r="D24" s="6"/>
      <c r="E24" s="5" t="s">
        <v>2</v>
      </c>
      <c r="F24" s="6"/>
      <c r="G24" s="6"/>
      <c r="H24" s="6"/>
      <c r="I24" s="10">
        <f t="shared" si="0"/>
        <v>0</v>
      </c>
      <c r="J24" s="38"/>
      <c r="K24" s="39"/>
    </row>
    <row r="25" spans="2:11" ht="18.75" customHeight="1" x14ac:dyDescent="0.4">
      <c r="B25" s="5">
        <v>17</v>
      </c>
      <c r="C25" s="5" t="s">
        <v>23</v>
      </c>
      <c r="D25" s="6"/>
      <c r="E25" s="5" t="s">
        <v>2</v>
      </c>
      <c r="F25" s="6"/>
      <c r="G25" s="6"/>
      <c r="H25" s="6"/>
      <c r="I25" s="10">
        <f t="shared" si="0"/>
        <v>0</v>
      </c>
      <c r="J25" s="38"/>
      <c r="K25" s="39"/>
    </row>
    <row r="26" spans="2:11" ht="18.75" customHeight="1" x14ac:dyDescent="0.4">
      <c r="B26" s="5">
        <v>18</v>
      </c>
      <c r="C26" s="5" t="s">
        <v>5</v>
      </c>
      <c r="D26" s="6"/>
      <c r="E26" s="5" t="s">
        <v>2</v>
      </c>
      <c r="F26" s="6"/>
      <c r="G26" s="6"/>
      <c r="H26" s="6"/>
      <c r="I26" s="10">
        <f t="shared" si="0"/>
        <v>0</v>
      </c>
      <c r="J26" s="38"/>
      <c r="K26" s="39"/>
    </row>
    <row r="27" spans="2:11" ht="18.75" customHeight="1" x14ac:dyDescent="0.4">
      <c r="B27" s="5">
        <v>19</v>
      </c>
      <c r="C27" s="5" t="s">
        <v>7</v>
      </c>
      <c r="D27" s="6"/>
      <c r="E27" s="5" t="s">
        <v>2</v>
      </c>
      <c r="F27" s="6"/>
      <c r="G27" s="6"/>
      <c r="H27" s="6"/>
      <c r="I27" s="10">
        <f t="shared" si="0"/>
        <v>0</v>
      </c>
      <c r="J27" s="38"/>
      <c r="K27" s="39"/>
    </row>
    <row r="28" spans="2:11" ht="18.75" customHeight="1" x14ac:dyDescent="0.4">
      <c r="B28" s="5">
        <v>20</v>
      </c>
      <c r="C28" s="5" t="s">
        <v>6</v>
      </c>
      <c r="D28" s="6"/>
      <c r="E28" s="5" t="s">
        <v>2</v>
      </c>
      <c r="F28" s="6"/>
      <c r="G28" s="6"/>
      <c r="H28" s="6"/>
      <c r="I28" s="10">
        <f t="shared" si="0"/>
        <v>0</v>
      </c>
      <c r="J28" s="38"/>
      <c r="K28" s="39"/>
    </row>
    <row r="29" spans="2:11" ht="18.75" customHeight="1" x14ac:dyDescent="0.4">
      <c r="B29" s="5">
        <v>21</v>
      </c>
      <c r="C29" s="5" t="s">
        <v>24</v>
      </c>
      <c r="D29" s="6"/>
      <c r="E29" s="5" t="s">
        <v>2</v>
      </c>
      <c r="F29" s="6"/>
      <c r="G29" s="6"/>
      <c r="H29" s="6"/>
      <c r="I29" s="10">
        <f t="shared" si="0"/>
        <v>0</v>
      </c>
      <c r="J29" s="40"/>
      <c r="K29" s="41"/>
    </row>
    <row r="30" spans="2:11" ht="18.75" customHeight="1" x14ac:dyDescent="0.4">
      <c r="B30" s="5">
        <v>22</v>
      </c>
      <c r="C30" s="5" t="s">
        <v>19</v>
      </c>
      <c r="D30" s="6"/>
      <c r="E30" s="5" t="s">
        <v>2</v>
      </c>
      <c r="F30" s="6"/>
      <c r="G30" s="6"/>
      <c r="H30" s="6"/>
      <c r="I30" s="10">
        <f t="shared" si="0"/>
        <v>0</v>
      </c>
      <c r="J30" s="38"/>
      <c r="K30" s="39"/>
    </row>
    <row r="31" spans="2:11" ht="18.75" customHeight="1" x14ac:dyDescent="0.4">
      <c r="B31" s="5">
        <v>23</v>
      </c>
      <c r="C31" s="5" t="s">
        <v>21</v>
      </c>
      <c r="D31" s="6"/>
      <c r="E31" s="5" t="s">
        <v>2</v>
      </c>
      <c r="F31" s="6"/>
      <c r="G31" s="6"/>
      <c r="H31" s="6"/>
      <c r="I31" s="10">
        <f t="shared" si="0"/>
        <v>0</v>
      </c>
      <c r="J31" s="40"/>
      <c r="K31" s="41"/>
    </row>
    <row r="32" spans="2:11" ht="18.75" customHeight="1" x14ac:dyDescent="0.4">
      <c r="B32" s="5">
        <v>24</v>
      </c>
      <c r="C32" s="5" t="s">
        <v>23</v>
      </c>
      <c r="D32" s="6"/>
      <c r="E32" s="5" t="s">
        <v>2</v>
      </c>
      <c r="F32" s="6"/>
      <c r="G32" s="6"/>
      <c r="H32" s="6"/>
      <c r="I32" s="10">
        <f t="shared" si="0"/>
        <v>0</v>
      </c>
      <c r="J32" s="38"/>
      <c r="K32" s="39"/>
    </row>
    <row r="33" spans="2:11" ht="18.75" customHeight="1" x14ac:dyDescent="0.4">
      <c r="B33" s="5">
        <v>25</v>
      </c>
      <c r="C33" s="5" t="s">
        <v>5</v>
      </c>
      <c r="D33" s="6"/>
      <c r="E33" s="5" t="s">
        <v>2</v>
      </c>
      <c r="F33" s="6"/>
      <c r="G33" s="6"/>
      <c r="H33" s="6"/>
      <c r="I33" s="10">
        <f t="shared" si="0"/>
        <v>0</v>
      </c>
      <c r="J33" s="38"/>
      <c r="K33" s="39"/>
    </row>
    <row r="34" spans="2:11" ht="18.75" customHeight="1" x14ac:dyDescent="0.4">
      <c r="B34" s="5">
        <v>26</v>
      </c>
      <c r="C34" s="5" t="s">
        <v>7</v>
      </c>
      <c r="D34" s="6"/>
      <c r="E34" s="5" t="s">
        <v>2</v>
      </c>
      <c r="F34" s="6"/>
      <c r="G34" s="6"/>
      <c r="H34" s="6"/>
      <c r="I34" s="10">
        <f t="shared" si="0"/>
        <v>0</v>
      </c>
      <c r="J34" s="38"/>
      <c r="K34" s="39"/>
    </row>
    <row r="35" spans="2:11" ht="18.75" customHeight="1" x14ac:dyDescent="0.4">
      <c r="B35" s="5">
        <v>27</v>
      </c>
      <c r="C35" s="5" t="s">
        <v>6</v>
      </c>
      <c r="D35" s="6"/>
      <c r="E35" s="5" t="s">
        <v>2</v>
      </c>
      <c r="F35" s="6"/>
      <c r="G35" s="6"/>
      <c r="H35" s="6"/>
      <c r="I35" s="10">
        <f t="shared" si="0"/>
        <v>0</v>
      </c>
      <c r="J35" s="38"/>
      <c r="K35" s="39"/>
    </row>
    <row r="36" spans="2:11" ht="18.75" customHeight="1" x14ac:dyDescent="0.4">
      <c r="B36" s="5">
        <v>28</v>
      </c>
      <c r="C36" s="5" t="s">
        <v>24</v>
      </c>
      <c r="D36" s="6"/>
      <c r="E36" s="5" t="s">
        <v>2</v>
      </c>
      <c r="F36" s="6"/>
      <c r="G36" s="6"/>
      <c r="H36" s="6"/>
      <c r="I36" s="10">
        <f t="shared" si="0"/>
        <v>0</v>
      </c>
      <c r="J36" s="40"/>
      <c r="K36" s="41"/>
    </row>
    <row r="37" spans="2:11" ht="18.75" customHeight="1" x14ac:dyDescent="0.4">
      <c r="B37" s="5">
        <v>29</v>
      </c>
      <c r="C37" s="5" t="s">
        <v>19</v>
      </c>
      <c r="D37" s="6"/>
      <c r="E37" s="5" t="s">
        <v>2</v>
      </c>
      <c r="F37" s="6"/>
      <c r="G37" s="6"/>
      <c r="H37" s="6"/>
      <c r="I37" s="10">
        <f t="shared" si="0"/>
        <v>0</v>
      </c>
      <c r="J37" s="38"/>
      <c r="K37" s="39"/>
    </row>
    <row r="38" spans="2:11" ht="18.75" customHeight="1" x14ac:dyDescent="0.4">
      <c r="B38" s="5">
        <v>30</v>
      </c>
      <c r="C38" s="5" t="s">
        <v>21</v>
      </c>
      <c r="D38" s="6"/>
      <c r="E38" s="5" t="s">
        <v>2</v>
      </c>
      <c r="F38" s="6"/>
      <c r="G38" s="6"/>
      <c r="H38" s="6"/>
      <c r="I38" s="10">
        <f t="shared" si="0"/>
        <v>0</v>
      </c>
      <c r="J38" s="40"/>
      <c r="K38" s="41"/>
    </row>
    <row r="39" spans="2:11" ht="18.75" customHeight="1" thickBot="1" x14ac:dyDescent="0.45">
      <c r="B39" s="42" t="s">
        <v>71</v>
      </c>
      <c r="C39" s="43"/>
      <c r="D39" s="43"/>
      <c r="E39" s="44"/>
      <c r="F39" s="48" t="s">
        <v>73</v>
      </c>
      <c r="G39" s="49"/>
      <c r="H39" s="50"/>
      <c r="I39" s="36">
        <f>SUM(I9:I38)</f>
        <v>0.39583333333333337</v>
      </c>
      <c r="J39" s="40"/>
      <c r="K39" s="41"/>
    </row>
    <row r="40" spans="2:11" ht="18.75" customHeight="1" thickTop="1" thickBot="1" x14ac:dyDescent="0.45">
      <c r="B40" s="45"/>
      <c r="C40" s="46"/>
      <c r="D40" s="46"/>
      <c r="E40" s="47"/>
      <c r="F40" s="35"/>
      <c r="G40" s="35" t="s">
        <v>72</v>
      </c>
      <c r="H40" s="35"/>
      <c r="I40" s="69">
        <f>ROUNDDOWN(I39*24,2)</f>
        <v>9.5</v>
      </c>
      <c r="J40" s="51"/>
      <c r="K40" s="41"/>
    </row>
    <row r="41" spans="2:11" ht="14.25" thickTop="1" x14ac:dyDescent="0.4">
      <c r="B41" s="8" t="s">
        <v>1</v>
      </c>
      <c r="C41" s="1" t="s">
        <v>74</v>
      </c>
    </row>
    <row r="42" spans="2:11" x14ac:dyDescent="0.4">
      <c r="B42" s="7"/>
      <c r="C42" s="1" t="s">
        <v>31</v>
      </c>
    </row>
    <row r="43" spans="2:11" x14ac:dyDescent="0.4">
      <c r="C43" s="1" t="s">
        <v>75</v>
      </c>
    </row>
    <row r="44" spans="2:11" x14ac:dyDescent="0.4">
      <c r="C44" s="1" t="s">
        <v>76</v>
      </c>
    </row>
    <row r="45" spans="2:11" x14ac:dyDescent="0.4">
      <c r="C45" s="1" t="s">
        <v>0</v>
      </c>
      <c r="K45" s="70" t="s">
        <v>78</v>
      </c>
    </row>
    <row r="47" spans="2:11" ht="5.25" customHeight="1" x14ac:dyDescent="0.4">
      <c r="B47" s="9"/>
      <c r="C47" s="9"/>
      <c r="D47" s="9"/>
      <c r="E47" s="8"/>
      <c r="F47" s="9"/>
      <c r="G47" s="9"/>
      <c r="H47" s="9"/>
      <c r="I47" s="9"/>
      <c r="J47" s="9"/>
    </row>
  </sheetData>
  <mergeCells count="44">
    <mergeCell ref="J23:K23"/>
    <mergeCell ref="J24:K24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6:K36"/>
    <mergeCell ref="J35:K35"/>
    <mergeCell ref="J34:K34"/>
    <mergeCell ref="J37:K37"/>
    <mergeCell ref="J38:K38"/>
    <mergeCell ref="J39:K39"/>
    <mergeCell ref="B39:E40"/>
    <mergeCell ref="F39:H39"/>
    <mergeCell ref="J40:K40"/>
  </mergeCells>
  <phoneticPr fontId="1"/>
  <pageMargins left="0.51181102362204722" right="0.51181102362204722" top="0.55118110236220474" bottom="0.55118110236220474" header="0.31496062992125984" footer="0.31496062992125984"/>
  <pageSetup paperSize="9" scale="8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zoomScaleNormal="100" workbookViewId="0">
      <selection activeCell="F5" sqref="F5:G5"/>
    </sheetView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1" t="s">
        <v>30</v>
      </c>
      <c r="B1" s="11"/>
      <c r="C1" s="11"/>
      <c r="D1" s="11"/>
      <c r="E1" s="27"/>
      <c r="F1" s="11"/>
      <c r="G1" s="11"/>
      <c r="H1" s="11"/>
      <c r="I1" s="11"/>
      <c r="J1" s="11"/>
      <c r="K1" s="52" t="str">
        <f>'業務日誌 (12月) '!K1:K2</f>
        <v>（事業者名）</v>
      </c>
      <c r="L1" s="11"/>
    </row>
    <row r="2" spans="1:17" ht="13.5" customHeight="1" x14ac:dyDescent="0.4">
      <c r="A2" s="11"/>
      <c r="B2" s="11"/>
      <c r="C2" s="11"/>
      <c r="D2" s="11"/>
      <c r="E2" s="27"/>
      <c r="F2" s="11"/>
      <c r="G2" s="11"/>
      <c r="H2" s="11"/>
      <c r="I2" s="11"/>
      <c r="J2" s="11"/>
      <c r="K2" s="52"/>
      <c r="L2" s="11"/>
    </row>
    <row r="3" spans="1:17" ht="21.75" customHeight="1" x14ac:dyDescent="0.4">
      <c r="A3" s="53" t="s">
        <v>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3"/>
      <c r="N3" s="3"/>
      <c r="O3" s="3"/>
      <c r="P3" s="3"/>
      <c r="Q3" s="3"/>
    </row>
    <row r="4" spans="1:17" ht="19.5" customHeight="1" x14ac:dyDescent="0.4">
      <c r="A4" s="11"/>
      <c r="B4" s="54" t="s">
        <v>25</v>
      </c>
      <c r="C4" s="54"/>
      <c r="D4" s="54"/>
      <c r="E4" s="54"/>
      <c r="F4" s="54" t="s">
        <v>53</v>
      </c>
      <c r="G4" s="54"/>
      <c r="H4" s="13"/>
      <c r="I4" s="14"/>
      <c r="J4" s="15"/>
      <c r="K4" s="16"/>
      <c r="L4" s="11"/>
    </row>
    <row r="5" spans="1:17" ht="19.5" customHeight="1" x14ac:dyDescent="0.4">
      <c r="A5" s="11"/>
      <c r="B5" s="56" t="s">
        <v>16</v>
      </c>
      <c r="C5" s="57"/>
      <c r="D5" s="57"/>
      <c r="E5" s="58"/>
      <c r="F5" s="59"/>
      <c r="G5" s="60"/>
      <c r="H5" s="13"/>
      <c r="I5" s="14"/>
      <c r="J5" s="28" t="s">
        <v>17</v>
      </c>
      <c r="K5" s="17"/>
      <c r="L5" s="11"/>
    </row>
    <row r="6" spans="1:17" ht="19.5" customHeight="1" x14ac:dyDescent="0.4">
      <c r="A6" s="11"/>
      <c r="B6" s="61" t="s">
        <v>26</v>
      </c>
      <c r="C6" s="61"/>
      <c r="D6" s="61"/>
      <c r="E6" s="61"/>
      <c r="F6" s="62" t="s">
        <v>29</v>
      </c>
      <c r="G6" s="62"/>
      <c r="H6" s="13"/>
      <c r="I6" s="14"/>
      <c r="J6" s="28" t="s">
        <v>27</v>
      </c>
      <c r="K6" s="18" t="s">
        <v>57</v>
      </c>
      <c r="L6" s="11"/>
    </row>
    <row r="7" spans="1:17" ht="6.75" customHeight="1" x14ac:dyDescent="0.4">
      <c r="B7" s="63"/>
      <c r="C7" s="64"/>
      <c r="K7" s="29"/>
    </row>
    <row r="8" spans="1:17" s="9" customFormat="1" ht="29.25" customHeight="1" x14ac:dyDescent="0.4">
      <c r="B8" s="19" t="s">
        <v>14</v>
      </c>
      <c r="C8" s="20" t="s">
        <v>13</v>
      </c>
      <c r="D8" s="20" t="s">
        <v>12</v>
      </c>
      <c r="E8" s="20"/>
      <c r="F8" s="20" t="s">
        <v>11</v>
      </c>
      <c r="G8" s="21" t="s">
        <v>10</v>
      </c>
      <c r="H8" s="21" t="s">
        <v>9</v>
      </c>
      <c r="I8" s="20" t="s">
        <v>8</v>
      </c>
      <c r="J8" s="65" t="s">
        <v>28</v>
      </c>
      <c r="K8" s="66"/>
    </row>
    <row r="9" spans="1:17" ht="18.75" customHeight="1" x14ac:dyDescent="0.4">
      <c r="B9" s="5">
        <v>1</v>
      </c>
      <c r="C9" s="5" t="s">
        <v>55</v>
      </c>
      <c r="D9" s="6"/>
      <c r="E9" s="5" t="s">
        <v>77</v>
      </c>
      <c r="F9" s="6"/>
      <c r="G9" s="6"/>
      <c r="H9" s="6"/>
      <c r="I9" s="10">
        <f>CEILING(VALUE(TEXT(F9-D9-G9-H9,"h:mm")),"0:01")</f>
        <v>0</v>
      </c>
      <c r="J9" s="38"/>
      <c r="K9" s="39"/>
    </row>
    <row r="10" spans="1:17" ht="18.75" customHeight="1" x14ac:dyDescent="0.4">
      <c r="B10" s="5">
        <v>2</v>
      </c>
      <c r="C10" s="5" t="s">
        <v>34</v>
      </c>
      <c r="D10" s="6"/>
      <c r="E10" s="5" t="s">
        <v>77</v>
      </c>
      <c r="F10" s="6"/>
      <c r="G10" s="6"/>
      <c r="H10" s="6"/>
      <c r="I10" s="10">
        <f>CEILING(VALUE(TEXT(F10-D10-G10-H10,"h:mm")),"0:01")</f>
        <v>0</v>
      </c>
      <c r="J10" s="38"/>
      <c r="K10" s="39"/>
    </row>
    <row r="11" spans="1:17" ht="18.75" customHeight="1" x14ac:dyDescent="0.4">
      <c r="B11" s="5">
        <v>3</v>
      </c>
      <c r="C11" s="5" t="s">
        <v>35</v>
      </c>
      <c r="D11" s="6"/>
      <c r="E11" s="5" t="s">
        <v>77</v>
      </c>
      <c r="F11" s="6"/>
      <c r="G11" s="6"/>
      <c r="H11" s="6"/>
      <c r="I11" s="10">
        <f>CEILING(VALUE(TEXT(F11-D11-G11-H11,"h:mm")),"0:01")</f>
        <v>0</v>
      </c>
      <c r="J11" s="38"/>
      <c r="K11" s="39"/>
    </row>
    <row r="12" spans="1:17" ht="18.75" customHeight="1" x14ac:dyDescent="0.4">
      <c r="B12" s="5">
        <v>4</v>
      </c>
      <c r="C12" s="5" t="s">
        <v>24</v>
      </c>
      <c r="D12" s="6"/>
      <c r="E12" s="5" t="s">
        <v>77</v>
      </c>
      <c r="F12" s="6"/>
      <c r="G12" s="6"/>
      <c r="H12" s="6"/>
      <c r="I12" s="10">
        <f>CEILING(VALUE(TEXT(F12-D12-G12-H12,"h:mm")),"0:01")</f>
        <v>0</v>
      </c>
      <c r="J12" s="38"/>
      <c r="K12" s="39"/>
    </row>
    <row r="13" spans="1:17" ht="18.75" customHeight="1" x14ac:dyDescent="0.4">
      <c r="B13" s="5">
        <v>5</v>
      </c>
      <c r="C13" s="5" t="s">
        <v>19</v>
      </c>
      <c r="D13" s="6"/>
      <c r="E13" s="5" t="s">
        <v>77</v>
      </c>
      <c r="F13" s="6"/>
      <c r="G13" s="6"/>
      <c r="H13" s="6"/>
      <c r="I13" s="10">
        <f>CEILING(VALUE(TEXT(F13-D13-G13-H13,"h:mm")),"0:01")</f>
        <v>0</v>
      </c>
      <c r="J13" s="38"/>
      <c r="K13" s="39"/>
    </row>
    <row r="14" spans="1:17" ht="18.75" customHeight="1" x14ac:dyDescent="0.4">
      <c r="B14" s="5">
        <v>6</v>
      </c>
      <c r="C14" s="5" t="s">
        <v>21</v>
      </c>
      <c r="D14" s="6"/>
      <c r="E14" s="5" t="s">
        <v>77</v>
      </c>
      <c r="F14" s="6"/>
      <c r="G14" s="6"/>
      <c r="H14" s="6"/>
      <c r="I14" s="10">
        <f>CEILING(VALUE(TEXT(F14-D14-G14-H14,"h:mm")),"0:01")</f>
        <v>0</v>
      </c>
      <c r="J14" s="38"/>
      <c r="K14" s="39"/>
    </row>
    <row r="15" spans="1:17" ht="18.75" customHeight="1" x14ac:dyDescent="0.4">
      <c r="B15" s="5">
        <v>7</v>
      </c>
      <c r="C15" s="5" t="s">
        <v>23</v>
      </c>
      <c r="D15" s="6"/>
      <c r="E15" s="5" t="s">
        <v>77</v>
      </c>
      <c r="F15" s="6"/>
      <c r="G15" s="6"/>
      <c r="H15" s="6"/>
      <c r="I15" s="10">
        <f>CEILING(VALUE(TEXT(F15-D15-G15-H15,"h:mm")),"0:01")</f>
        <v>0</v>
      </c>
      <c r="J15" s="38"/>
      <c r="K15" s="39"/>
    </row>
    <row r="16" spans="1:17" ht="18.75" customHeight="1" x14ac:dyDescent="0.4">
      <c r="B16" s="5">
        <v>8</v>
      </c>
      <c r="C16" s="5" t="s">
        <v>5</v>
      </c>
      <c r="D16" s="6"/>
      <c r="E16" s="5" t="s">
        <v>77</v>
      </c>
      <c r="F16" s="6"/>
      <c r="G16" s="6"/>
      <c r="H16" s="6"/>
      <c r="I16" s="10">
        <f>CEILING(VALUE(TEXT(F16-D16-G16-H16,"h:mm")),"0:01")</f>
        <v>0</v>
      </c>
      <c r="J16" s="38"/>
      <c r="K16" s="39"/>
    </row>
    <row r="17" spans="2:11" ht="18.75" customHeight="1" x14ac:dyDescent="0.4">
      <c r="B17" s="5">
        <v>9</v>
      </c>
      <c r="C17" s="5" t="s">
        <v>7</v>
      </c>
      <c r="D17" s="6"/>
      <c r="E17" s="5" t="s">
        <v>77</v>
      </c>
      <c r="F17" s="6"/>
      <c r="G17" s="6"/>
      <c r="H17" s="6"/>
      <c r="I17" s="10">
        <f>CEILING(VALUE(TEXT(F17-D17-G17-H17,"h:mm")),"0:01")</f>
        <v>0</v>
      </c>
      <c r="J17" s="38"/>
      <c r="K17" s="39"/>
    </row>
    <row r="18" spans="2:11" ht="18.75" customHeight="1" x14ac:dyDescent="0.4">
      <c r="B18" s="5">
        <v>10</v>
      </c>
      <c r="C18" s="5" t="s">
        <v>6</v>
      </c>
      <c r="D18" s="6"/>
      <c r="E18" s="5" t="s">
        <v>77</v>
      </c>
      <c r="F18" s="6"/>
      <c r="G18" s="6"/>
      <c r="H18" s="6"/>
      <c r="I18" s="10">
        <f>CEILING(VALUE(TEXT(F18-D18-G18-H18,"h:mm")),"0:01")</f>
        <v>0</v>
      </c>
      <c r="J18" s="38"/>
      <c r="K18" s="39"/>
    </row>
    <row r="19" spans="2:11" ht="18.75" customHeight="1" x14ac:dyDescent="0.4">
      <c r="B19" s="5">
        <v>11</v>
      </c>
      <c r="C19" s="5" t="s">
        <v>24</v>
      </c>
      <c r="D19" s="6"/>
      <c r="E19" s="5" t="s">
        <v>77</v>
      </c>
      <c r="F19" s="6"/>
      <c r="G19" s="6"/>
      <c r="H19" s="6"/>
      <c r="I19" s="10">
        <f>CEILING(VALUE(TEXT(F19-D19-G19-H19,"h:mm")),"0:01")</f>
        <v>0</v>
      </c>
      <c r="J19" s="38"/>
      <c r="K19" s="39"/>
    </row>
    <row r="20" spans="2:11" ht="18.75" customHeight="1" x14ac:dyDescent="0.4">
      <c r="B20" s="5">
        <v>12</v>
      </c>
      <c r="C20" s="5" t="s">
        <v>19</v>
      </c>
      <c r="D20" s="6"/>
      <c r="E20" s="5" t="s">
        <v>77</v>
      </c>
      <c r="F20" s="6"/>
      <c r="G20" s="6"/>
      <c r="H20" s="6"/>
      <c r="I20" s="10">
        <f>CEILING(VALUE(TEXT(F20-D20-G20-H20,"h:mm")),"0:01")</f>
        <v>0</v>
      </c>
      <c r="J20" s="40"/>
      <c r="K20" s="41"/>
    </row>
    <row r="21" spans="2:11" ht="18.75" customHeight="1" x14ac:dyDescent="0.4">
      <c r="B21" s="5">
        <v>13</v>
      </c>
      <c r="C21" s="5" t="s">
        <v>21</v>
      </c>
      <c r="D21" s="6"/>
      <c r="E21" s="5" t="s">
        <v>77</v>
      </c>
      <c r="F21" s="6"/>
      <c r="G21" s="6"/>
      <c r="H21" s="6"/>
      <c r="I21" s="10">
        <f>CEILING(VALUE(TEXT(F21-D21-G21-H21,"h:mm")),"0:01")</f>
        <v>0</v>
      </c>
      <c r="J21" s="38"/>
      <c r="K21" s="39"/>
    </row>
    <row r="22" spans="2:11" ht="18.75" customHeight="1" x14ac:dyDescent="0.4">
      <c r="B22" s="5">
        <v>14</v>
      </c>
      <c r="C22" s="5" t="s">
        <v>23</v>
      </c>
      <c r="D22" s="6"/>
      <c r="E22" s="5" t="s">
        <v>77</v>
      </c>
      <c r="F22" s="6"/>
      <c r="G22" s="6"/>
      <c r="H22" s="6"/>
      <c r="I22" s="10">
        <f>CEILING(VALUE(TEXT(F22-D22-G22-H22,"h:mm")),"0:01")</f>
        <v>0</v>
      </c>
      <c r="J22" s="40"/>
      <c r="K22" s="41"/>
    </row>
    <row r="23" spans="2:11" ht="18.75" customHeight="1" x14ac:dyDescent="0.4">
      <c r="B23" s="5">
        <v>15</v>
      </c>
      <c r="C23" s="5" t="s">
        <v>5</v>
      </c>
      <c r="D23" s="6"/>
      <c r="E23" s="5" t="s">
        <v>77</v>
      </c>
      <c r="F23" s="6"/>
      <c r="G23" s="6"/>
      <c r="H23" s="6"/>
      <c r="I23" s="10">
        <f>CEILING(VALUE(TEXT(F23-D23-G23-H23,"h:mm")),"0:01")</f>
        <v>0</v>
      </c>
      <c r="J23" s="38"/>
      <c r="K23" s="39"/>
    </row>
    <row r="24" spans="2:11" ht="18.75" customHeight="1" x14ac:dyDescent="0.4">
      <c r="B24" s="5">
        <v>16</v>
      </c>
      <c r="C24" s="5" t="s">
        <v>7</v>
      </c>
      <c r="D24" s="6"/>
      <c r="E24" s="5" t="s">
        <v>77</v>
      </c>
      <c r="F24" s="6"/>
      <c r="G24" s="6"/>
      <c r="H24" s="6"/>
      <c r="I24" s="10">
        <f>CEILING(VALUE(TEXT(F24-D24-G24-H24,"h:mm")),"0:01")</f>
        <v>0</v>
      </c>
      <c r="J24" s="38"/>
      <c r="K24" s="39"/>
    </row>
    <row r="25" spans="2:11" ht="18.75" customHeight="1" x14ac:dyDescent="0.4">
      <c r="B25" s="5">
        <v>17</v>
      </c>
      <c r="C25" s="5" t="s">
        <v>6</v>
      </c>
      <c r="D25" s="6"/>
      <c r="E25" s="5" t="s">
        <v>77</v>
      </c>
      <c r="F25" s="6"/>
      <c r="G25" s="6"/>
      <c r="H25" s="6"/>
      <c r="I25" s="10">
        <f>CEILING(VALUE(TEXT(F25-D25-G25-H25,"h:mm")),"0:01")</f>
        <v>0</v>
      </c>
      <c r="J25" s="38"/>
      <c r="K25" s="39"/>
    </row>
    <row r="26" spans="2:11" ht="18.75" customHeight="1" x14ac:dyDescent="0.4">
      <c r="B26" s="5">
        <v>18</v>
      </c>
      <c r="C26" s="5" t="s">
        <v>24</v>
      </c>
      <c r="D26" s="6"/>
      <c r="E26" s="5" t="s">
        <v>77</v>
      </c>
      <c r="F26" s="6"/>
      <c r="G26" s="6"/>
      <c r="H26" s="6"/>
      <c r="I26" s="10">
        <f>CEILING(VALUE(TEXT(F26-D26-G26-H26,"h:mm")),"0:01")</f>
        <v>0</v>
      </c>
      <c r="J26" s="38"/>
      <c r="K26" s="39"/>
    </row>
    <row r="27" spans="2:11" ht="18.75" customHeight="1" x14ac:dyDescent="0.4">
      <c r="B27" s="5">
        <v>19</v>
      </c>
      <c r="C27" s="5" t="s">
        <v>19</v>
      </c>
      <c r="D27" s="6"/>
      <c r="E27" s="5" t="s">
        <v>77</v>
      </c>
      <c r="F27" s="6"/>
      <c r="G27" s="6"/>
      <c r="H27" s="6"/>
      <c r="I27" s="10">
        <f>CEILING(VALUE(TEXT(F27-D27-G27-H27,"h:mm")),"0:01")</f>
        <v>0</v>
      </c>
      <c r="J27" s="38"/>
      <c r="K27" s="39"/>
    </row>
    <row r="28" spans="2:11" ht="18.75" customHeight="1" x14ac:dyDescent="0.4">
      <c r="B28" s="5">
        <v>20</v>
      </c>
      <c r="C28" s="5" t="s">
        <v>21</v>
      </c>
      <c r="D28" s="6"/>
      <c r="E28" s="5" t="s">
        <v>77</v>
      </c>
      <c r="F28" s="6"/>
      <c r="G28" s="6"/>
      <c r="H28" s="6"/>
      <c r="I28" s="10">
        <f>CEILING(VALUE(TEXT(F28-D28-G28-H28,"h:mm")),"0:01")</f>
        <v>0</v>
      </c>
      <c r="J28" s="38"/>
      <c r="K28" s="39"/>
    </row>
    <row r="29" spans="2:11" ht="18.75" customHeight="1" x14ac:dyDescent="0.4">
      <c r="B29" s="5">
        <v>21</v>
      </c>
      <c r="C29" s="5" t="s">
        <v>23</v>
      </c>
      <c r="D29" s="6"/>
      <c r="E29" s="5" t="s">
        <v>77</v>
      </c>
      <c r="F29" s="6"/>
      <c r="G29" s="6"/>
      <c r="H29" s="6"/>
      <c r="I29" s="10">
        <f>CEILING(VALUE(TEXT(F29-D29-G29-H29,"h:mm")),"0:01")</f>
        <v>0</v>
      </c>
      <c r="J29" s="40"/>
      <c r="K29" s="41"/>
    </row>
    <row r="30" spans="2:11" ht="18.75" customHeight="1" x14ac:dyDescent="0.4">
      <c r="B30" s="5">
        <v>22</v>
      </c>
      <c r="C30" s="5" t="s">
        <v>5</v>
      </c>
      <c r="D30" s="6"/>
      <c r="E30" s="5" t="s">
        <v>77</v>
      </c>
      <c r="F30" s="6"/>
      <c r="G30" s="6"/>
      <c r="H30" s="6"/>
      <c r="I30" s="10">
        <f>CEILING(VALUE(TEXT(F30-D30-G30-H30,"h:mm")),"0:01")</f>
        <v>0</v>
      </c>
      <c r="J30" s="38"/>
      <c r="K30" s="39"/>
    </row>
    <row r="31" spans="2:11" ht="18.75" customHeight="1" x14ac:dyDescent="0.4">
      <c r="B31" s="5">
        <v>23</v>
      </c>
      <c r="C31" s="5" t="s">
        <v>7</v>
      </c>
      <c r="D31" s="6"/>
      <c r="E31" s="5" t="s">
        <v>77</v>
      </c>
      <c r="F31" s="6"/>
      <c r="G31" s="6"/>
      <c r="H31" s="6"/>
      <c r="I31" s="10">
        <f>CEILING(VALUE(TEXT(F31-D31-G31-H31,"h:mm")),"0:01")</f>
        <v>0</v>
      </c>
      <c r="J31" s="40"/>
      <c r="K31" s="41"/>
    </row>
    <row r="32" spans="2:11" ht="18.75" customHeight="1" x14ac:dyDescent="0.4">
      <c r="B32" s="5">
        <v>24</v>
      </c>
      <c r="C32" s="5" t="s">
        <v>6</v>
      </c>
      <c r="D32" s="6"/>
      <c r="E32" s="5" t="s">
        <v>77</v>
      </c>
      <c r="F32" s="6"/>
      <c r="G32" s="6"/>
      <c r="H32" s="6"/>
      <c r="I32" s="10">
        <f>CEILING(VALUE(TEXT(F32-D32-G32-H32,"h:mm")),"0:01")</f>
        <v>0</v>
      </c>
      <c r="J32" s="38"/>
      <c r="K32" s="39"/>
    </row>
    <row r="33" spans="2:11" ht="18.75" customHeight="1" x14ac:dyDescent="0.4">
      <c r="B33" s="5">
        <v>25</v>
      </c>
      <c r="C33" s="5" t="s">
        <v>24</v>
      </c>
      <c r="D33" s="6"/>
      <c r="E33" s="5" t="s">
        <v>77</v>
      </c>
      <c r="F33" s="6"/>
      <c r="G33" s="6"/>
      <c r="H33" s="6"/>
      <c r="I33" s="10">
        <f>CEILING(VALUE(TEXT(F33-D33-G33-H33,"h:mm")),"0:01")</f>
        <v>0</v>
      </c>
      <c r="J33" s="38"/>
      <c r="K33" s="39"/>
    </row>
    <row r="34" spans="2:11" ht="18.75" customHeight="1" x14ac:dyDescent="0.4">
      <c r="B34" s="5">
        <v>26</v>
      </c>
      <c r="C34" s="5" t="s">
        <v>19</v>
      </c>
      <c r="D34" s="6"/>
      <c r="E34" s="5" t="s">
        <v>77</v>
      </c>
      <c r="F34" s="6"/>
      <c r="G34" s="6"/>
      <c r="H34" s="6"/>
      <c r="I34" s="10">
        <f>CEILING(VALUE(TEXT(F34-D34-G34-H34,"h:mm")),"0:01")</f>
        <v>0</v>
      </c>
      <c r="J34" s="38"/>
      <c r="K34" s="39"/>
    </row>
    <row r="35" spans="2:11" ht="18.75" customHeight="1" x14ac:dyDescent="0.4">
      <c r="B35" s="5">
        <v>27</v>
      </c>
      <c r="C35" s="5" t="s">
        <v>21</v>
      </c>
      <c r="D35" s="6"/>
      <c r="E35" s="5" t="s">
        <v>77</v>
      </c>
      <c r="F35" s="6"/>
      <c r="G35" s="6"/>
      <c r="H35" s="6"/>
      <c r="I35" s="10">
        <f>CEILING(VALUE(TEXT(F35-D35-G35-H35,"h:mm")),"0:01")</f>
        <v>0</v>
      </c>
      <c r="J35" s="38"/>
      <c r="K35" s="39"/>
    </row>
    <row r="36" spans="2:11" ht="18.75" customHeight="1" x14ac:dyDescent="0.4">
      <c r="B36" s="5">
        <v>28</v>
      </c>
      <c r="C36" s="5" t="s">
        <v>23</v>
      </c>
      <c r="D36" s="6"/>
      <c r="E36" s="5" t="s">
        <v>77</v>
      </c>
      <c r="F36" s="6"/>
      <c r="G36" s="6"/>
      <c r="H36" s="6"/>
      <c r="I36" s="10">
        <f>CEILING(VALUE(TEXT(F36-D36-G36-H36,"h:mm")),"0:01")</f>
        <v>0</v>
      </c>
      <c r="J36" s="40"/>
      <c r="K36" s="41"/>
    </row>
    <row r="37" spans="2:11" ht="18.75" customHeight="1" x14ac:dyDescent="0.4">
      <c r="B37" s="5">
        <v>29</v>
      </c>
      <c r="C37" s="5" t="s">
        <v>5</v>
      </c>
      <c r="D37" s="6"/>
      <c r="E37" s="5" t="s">
        <v>77</v>
      </c>
      <c r="F37" s="6"/>
      <c r="G37" s="6"/>
      <c r="H37" s="6"/>
      <c r="I37" s="10">
        <f>CEILING(VALUE(TEXT(F37-D37-G37-H37,"h:mm")),"0:01")</f>
        <v>0</v>
      </c>
      <c r="J37" s="38"/>
      <c r="K37" s="39"/>
    </row>
    <row r="38" spans="2:11" ht="18.75" customHeight="1" x14ac:dyDescent="0.4">
      <c r="B38" s="5">
        <v>30</v>
      </c>
      <c r="C38" s="5" t="s">
        <v>7</v>
      </c>
      <c r="D38" s="6"/>
      <c r="E38" s="5" t="s">
        <v>77</v>
      </c>
      <c r="F38" s="6"/>
      <c r="G38" s="6"/>
      <c r="H38" s="6"/>
      <c r="I38" s="10">
        <f>CEILING(VALUE(TEXT(F38-D38-G38-H38,"h:mm")),"0:01")</f>
        <v>0</v>
      </c>
      <c r="J38" s="25"/>
      <c r="K38" s="26"/>
    </row>
    <row r="39" spans="2:11" ht="18.75" customHeight="1" x14ac:dyDescent="0.4">
      <c r="B39" s="5">
        <v>31</v>
      </c>
      <c r="C39" s="5" t="s">
        <v>6</v>
      </c>
      <c r="D39" s="6"/>
      <c r="E39" s="5" t="s">
        <v>77</v>
      </c>
      <c r="F39" s="6"/>
      <c r="G39" s="6"/>
      <c r="H39" s="6"/>
      <c r="I39" s="10">
        <f>CEILING(VALUE(TEXT(F39-D39-G39-H39,"h:mm")),"0:01")</f>
        <v>0</v>
      </c>
      <c r="J39" s="40"/>
      <c r="K39" s="41"/>
    </row>
    <row r="40" spans="2:11" ht="18.75" customHeight="1" thickBot="1" x14ac:dyDescent="0.45">
      <c r="B40" s="42" t="s">
        <v>71</v>
      </c>
      <c r="C40" s="43"/>
      <c r="D40" s="43"/>
      <c r="E40" s="44"/>
      <c r="F40" s="48" t="s">
        <v>73</v>
      </c>
      <c r="G40" s="49"/>
      <c r="H40" s="50"/>
      <c r="I40" s="36">
        <f>SUM(I9:I39)</f>
        <v>0</v>
      </c>
      <c r="J40" s="40"/>
      <c r="K40" s="41"/>
    </row>
    <row r="41" spans="2:11" ht="18.75" customHeight="1" thickTop="1" thickBot="1" x14ac:dyDescent="0.45">
      <c r="B41" s="45"/>
      <c r="C41" s="46"/>
      <c r="D41" s="46"/>
      <c r="E41" s="47"/>
      <c r="F41" s="35"/>
      <c r="G41" s="35" t="s">
        <v>72</v>
      </c>
      <c r="H41" s="35"/>
      <c r="I41" s="69">
        <f>ROUNDDOWN(I40*24,2)</f>
        <v>0</v>
      </c>
      <c r="J41" s="51"/>
      <c r="K41" s="41"/>
    </row>
    <row r="42" spans="2:11" ht="14.25" thickTop="1" x14ac:dyDescent="0.4">
      <c r="B42" s="8" t="s">
        <v>1</v>
      </c>
      <c r="C42" s="1" t="s">
        <v>74</v>
      </c>
    </row>
    <row r="43" spans="2:11" x14ac:dyDescent="0.4">
      <c r="B43" s="7"/>
      <c r="C43" s="1" t="s">
        <v>31</v>
      </c>
    </row>
    <row r="44" spans="2:11" x14ac:dyDescent="0.4">
      <c r="C44" s="1" t="s">
        <v>75</v>
      </c>
    </row>
    <row r="45" spans="2:11" x14ac:dyDescent="0.4">
      <c r="C45" s="1" t="s">
        <v>76</v>
      </c>
    </row>
    <row r="46" spans="2:11" x14ac:dyDescent="0.4">
      <c r="C46" s="1" t="s">
        <v>0</v>
      </c>
      <c r="K46" s="70" t="s">
        <v>78</v>
      </c>
    </row>
    <row r="48" spans="2:11" ht="5.25" customHeight="1" x14ac:dyDescent="0.4">
      <c r="B48" s="9"/>
      <c r="C48" s="9"/>
      <c r="D48" s="9"/>
      <c r="E48" s="8"/>
      <c r="F48" s="9"/>
      <c r="G48" s="9"/>
      <c r="H48" s="9"/>
      <c r="I48" s="9"/>
      <c r="J48" s="9"/>
    </row>
  </sheetData>
  <mergeCells count="44">
    <mergeCell ref="J37:K37"/>
    <mergeCell ref="J39:K39"/>
    <mergeCell ref="J40:K40"/>
    <mergeCell ref="B40:E41"/>
    <mergeCell ref="F40:H40"/>
    <mergeCell ref="J41:K41"/>
    <mergeCell ref="J30:K30"/>
    <mergeCell ref="J31:K31"/>
    <mergeCell ref="J32:K32"/>
    <mergeCell ref="J33:K33"/>
    <mergeCell ref="J36:K36"/>
    <mergeCell ref="J25:K25"/>
    <mergeCell ref="J26:K26"/>
    <mergeCell ref="J27:K27"/>
    <mergeCell ref="J28:K28"/>
    <mergeCell ref="J29:K29"/>
    <mergeCell ref="J35:K35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34:K34"/>
    <mergeCell ref="J23:K23"/>
    <mergeCell ref="J24:K24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</mergeCells>
  <phoneticPr fontId="1"/>
  <pageMargins left="0.51181102362204722" right="0.51181102362204722" top="0.55118110236220474" bottom="0.55118110236220474" header="0.31496062992125984" footer="0.31496062992125984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zoomScaleNormal="100" workbookViewId="0">
      <selection activeCell="F5" sqref="F5:G5"/>
    </sheetView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1" t="s">
        <v>30</v>
      </c>
      <c r="B1" s="11"/>
      <c r="C1" s="11"/>
      <c r="D1" s="11"/>
      <c r="E1" s="27"/>
      <c r="F1" s="11"/>
      <c r="G1" s="11"/>
      <c r="H1" s="11"/>
      <c r="I1" s="11"/>
      <c r="J1" s="11"/>
      <c r="K1" s="52" t="str">
        <f>'業務日誌 (１月) '!K1:K2</f>
        <v>（事業者名）</v>
      </c>
      <c r="L1" s="11"/>
    </row>
    <row r="2" spans="1:17" ht="13.5" customHeight="1" x14ac:dyDescent="0.4">
      <c r="A2" s="11"/>
      <c r="B2" s="11"/>
      <c r="C2" s="11"/>
      <c r="D2" s="11"/>
      <c r="E2" s="27"/>
      <c r="F2" s="11"/>
      <c r="G2" s="11"/>
      <c r="H2" s="11"/>
      <c r="I2" s="11"/>
      <c r="J2" s="11"/>
      <c r="K2" s="52"/>
      <c r="L2" s="11"/>
    </row>
    <row r="3" spans="1:17" ht="21.75" customHeight="1" x14ac:dyDescent="0.4">
      <c r="A3" s="53" t="s">
        <v>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3"/>
      <c r="N3" s="3"/>
      <c r="O3" s="3"/>
      <c r="P3" s="3"/>
      <c r="Q3" s="3"/>
    </row>
    <row r="4" spans="1:17" ht="19.5" customHeight="1" x14ac:dyDescent="0.4">
      <c r="A4" s="11"/>
      <c r="B4" s="54" t="s">
        <v>25</v>
      </c>
      <c r="C4" s="54"/>
      <c r="D4" s="54"/>
      <c r="E4" s="54"/>
      <c r="F4" s="55" t="s">
        <v>54</v>
      </c>
      <c r="G4" s="55"/>
      <c r="H4" s="13"/>
      <c r="I4" s="14"/>
      <c r="J4" s="15"/>
      <c r="K4" s="16"/>
      <c r="L4" s="11"/>
    </row>
    <row r="5" spans="1:17" ht="19.5" customHeight="1" x14ac:dyDescent="0.4">
      <c r="A5" s="11"/>
      <c r="B5" s="56" t="s">
        <v>16</v>
      </c>
      <c r="C5" s="57"/>
      <c r="D5" s="57"/>
      <c r="E5" s="58"/>
      <c r="F5" s="59"/>
      <c r="G5" s="60"/>
      <c r="H5" s="13"/>
      <c r="I5" s="14"/>
      <c r="J5" s="28" t="s">
        <v>17</v>
      </c>
      <c r="K5" s="17"/>
      <c r="L5" s="11"/>
    </row>
    <row r="6" spans="1:17" ht="19.5" customHeight="1" x14ac:dyDescent="0.4">
      <c r="A6" s="11"/>
      <c r="B6" s="61" t="s">
        <v>26</v>
      </c>
      <c r="C6" s="61"/>
      <c r="D6" s="61"/>
      <c r="E6" s="61"/>
      <c r="F6" s="62" t="s">
        <v>29</v>
      </c>
      <c r="G6" s="62"/>
      <c r="H6" s="13"/>
      <c r="I6" s="14"/>
      <c r="J6" s="28" t="s">
        <v>27</v>
      </c>
      <c r="K6" s="18" t="s">
        <v>60</v>
      </c>
      <c r="L6" s="11"/>
    </row>
    <row r="7" spans="1:17" ht="6.75" customHeight="1" x14ac:dyDescent="0.4">
      <c r="B7" s="63"/>
      <c r="C7" s="64"/>
      <c r="K7" s="29"/>
    </row>
    <row r="8" spans="1:17" s="9" customFormat="1" ht="29.25" customHeight="1" x14ac:dyDescent="0.4">
      <c r="B8" s="19" t="s">
        <v>14</v>
      </c>
      <c r="C8" s="20" t="s">
        <v>13</v>
      </c>
      <c r="D8" s="20" t="s">
        <v>12</v>
      </c>
      <c r="E8" s="20"/>
      <c r="F8" s="20" t="s">
        <v>11</v>
      </c>
      <c r="G8" s="21" t="s">
        <v>10</v>
      </c>
      <c r="H8" s="21" t="s">
        <v>9</v>
      </c>
      <c r="I8" s="20" t="s">
        <v>8</v>
      </c>
      <c r="J8" s="65" t="s">
        <v>28</v>
      </c>
      <c r="K8" s="66"/>
    </row>
    <row r="9" spans="1:17" ht="18.75" customHeight="1" x14ac:dyDescent="0.4">
      <c r="B9" s="5">
        <v>1</v>
      </c>
      <c r="C9" s="5" t="s">
        <v>50</v>
      </c>
      <c r="D9" s="6"/>
      <c r="E9" s="5" t="s">
        <v>77</v>
      </c>
      <c r="F9" s="6"/>
      <c r="G9" s="6"/>
      <c r="H9" s="6"/>
      <c r="I9" s="10">
        <f>CEILING(VALUE(TEXT(F9-D9-G9-H9,"h:mm")),"0:01")</f>
        <v>0</v>
      </c>
      <c r="J9" s="38"/>
      <c r="K9" s="39"/>
    </row>
    <row r="10" spans="1:17" ht="18.75" customHeight="1" x14ac:dyDescent="0.4">
      <c r="B10" s="5">
        <v>2</v>
      </c>
      <c r="C10" s="5" t="s">
        <v>51</v>
      </c>
      <c r="D10" s="6"/>
      <c r="E10" s="5" t="s">
        <v>77</v>
      </c>
      <c r="F10" s="6"/>
      <c r="G10" s="6"/>
      <c r="H10" s="6"/>
      <c r="I10" s="10">
        <f>CEILING(VALUE(TEXT(F10-D10-G10-H10,"h:mm")),"0:01")</f>
        <v>0</v>
      </c>
      <c r="J10" s="38"/>
      <c r="K10" s="39"/>
    </row>
    <row r="11" spans="1:17" ht="18.75" customHeight="1" x14ac:dyDescent="0.4">
      <c r="B11" s="5">
        <v>3</v>
      </c>
      <c r="C11" s="5" t="s">
        <v>39</v>
      </c>
      <c r="D11" s="6"/>
      <c r="E11" s="5" t="s">
        <v>77</v>
      </c>
      <c r="F11" s="6"/>
      <c r="G11" s="6"/>
      <c r="H11" s="6"/>
      <c r="I11" s="10">
        <f>CEILING(VALUE(TEXT(F11-D11-G11-H11,"h:mm")),"0:01")</f>
        <v>0</v>
      </c>
      <c r="J11" s="38"/>
      <c r="K11" s="39"/>
    </row>
    <row r="12" spans="1:17" ht="18.75" customHeight="1" x14ac:dyDescent="0.4">
      <c r="B12" s="5">
        <v>4</v>
      </c>
      <c r="C12" s="5" t="s">
        <v>23</v>
      </c>
      <c r="D12" s="6"/>
      <c r="E12" s="5" t="s">
        <v>77</v>
      </c>
      <c r="F12" s="6"/>
      <c r="G12" s="6"/>
      <c r="H12" s="6"/>
      <c r="I12" s="10">
        <f>CEILING(VALUE(TEXT(F12-D12-G12-H12,"h:mm")),"0:01")</f>
        <v>0</v>
      </c>
      <c r="J12" s="38"/>
      <c r="K12" s="39"/>
    </row>
    <row r="13" spans="1:17" ht="18.75" customHeight="1" x14ac:dyDescent="0.4">
      <c r="B13" s="5">
        <v>5</v>
      </c>
      <c r="C13" s="5" t="s">
        <v>5</v>
      </c>
      <c r="D13" s="6"/>
      <c r="E13" s="5" t="s">
        <v>77</v>
      </c>
      <c r="F13" s="6"/>
      <c r="G13" s="6"/>
      <c r="H13" s="6"/>
      <c r="I13" s="10">
        <f>CEILING(VALUE(TEXT(F13-D13-G13-H13,"h:mm")),"0:01")</f>
        <v>0</v>
      </c>
      <c r="J13" s="38"/>
      <c r="K13" s="39"/>
    </row>
    <row r="14" spans="1:17" ht="18.75" customHeight="1" x14ac:dyDescent="0.4">
      <c r="B14" s="5">
        <v>6</v>
      </c>
      <c r="C14" s="5" t="s">
        <v>7</v>
      </c>
      <c r="D14" s="6"/>
      <c r="E14" s="5" t="s">
        <v>77</v>
      </c>
      <c r="F14" s="6"/>
      <c r="G14" s="6"/>
      <c r="H14" s="6"/>
      <c r="I14" s="10">
        <f>CEILING(VALUE(TEXT(F14-D14-G14-H14,"h:mm")),"0:01")</f>
        <v>0</v>
      </c>
      <c r="J14" s="38"/>
      <c r="K14" s="39"/>
    </row>
    <row r="15" spans="1:17" ht="18.75" customHeight="1" x14ac:dyDescent="0.4">
      <c r="B15" s="5">
        <v>7</v>
      </c>
      <c r="C15" s="5" t="s">
        <v>6</v>
      </c>
      <c r="D15" s="6"/>
      <c r="E15" s="5" t="s">
        <v>77</v>
      </c>
      <c r="F15" s="6"/>
      <c r="G15" s="6"/>
      <c r="H15" s="6"/>
      <c r="I15" s="10">
        <f>CEILING(VALUE(TEXT(F15-D15-G15-H15,"h:mm")),"0:01")</f>
        <v>0</v>
      </c>
      <c r="J15" s="38"/>
      <c r="K15" s="39"/>
    </row>
    <row r="16" spans="1:17" ht="18.75" customHeight="1" x14ac:dyDescent="0.4">
      <c r="B16" s="5">
        <v>8</v>
      </c>
      <c r="C16" s="5" t="s">
        <v>24</v>
      </c>
      <c r="D16" s="6"/>
      <c r="E16" s="5" t="s">
        <v>77</v>
      </c>
      <c r="F16" s="6"/>
      <c r="G16" s="6"/>
      <c r="H16" s="6"/>
      <c r="I16" s="10">
        <f>CEILING(VALUE(TEXT(F16-D16-G16-H16,"h:mm")),"0:01")</f>
        <v>0</v>
      </c>
      <c r="J16" s="38"/>
      <c r="K16" s="39"/>
    </row>
    <row r="17" spans="2:11" ht="18.75" customHeight="1" x14ac:dyDescent="0.4">
      <c r="B17" s="5">
        <v>9</v>
      </c>
      <c r="C17" s="5" t="s">
        <v>19</v>
      </c>
      <c r="D17" s="6"/>
      <c r="E17" s="5" t="s">
        <v>77</v>
      </c>
      <c r="F17" s="6"/>
      <c r="G17" s="6"/>
      <c r="H17" s="6"/>
      <c r="I17" s="10">
        <f>CEILING(VALUE(TEXT(F17-D17-G17-H17,"h:mm")),"0:01")</f>
        <v>0</v>
      </c>
      <c r="J17" s="38"/>
      <c r="K17" s="39"/>
    </row>
    <row r="18" spans="2:11" ht="18.75" customHeight="1" x14ac:dyDescent="0.4">
      <c r="B18" s="5">
        <v>10</v>
      </c>
      <c r="C18" s="5" t="s">
        <v>21</v>
      </c>
      <c r="D18" s="6"/>
      <c r="E18" s="5" t="s">
        <v>77</v>
      </c>
      <c r="F18" s="6"/>
      <c r="G18" s="6"/>
      <c r="H18" s="6"/>
      <c r="I18" s="10">
        <f>CEILING(VALUE(TEXT(F18-D18-G18-H18,"h:mm")),"0:01")</f>
        <v>0</v>
      </c>
      <c r="J18" s="38"/>
      <c r="K18" s="39"/>
    </row>
    <row r="19" spans="2:11" ht="18.75" customHeight="1" x14ac:dyDescent="0.4">
      <c r="B19" s="5">
        <v>11</v>
      </c>
      <c r="C19" s="5" t="s">
        <v>23</v>
      </c>
      <c r="D19" s="6"/>
      <c r="E19" s="5" t="s">
        <v>77</v>
      </c>
      <c r="F19" s="6"/>
      <c r="G19" s="6"/>
      <c r="H19" s="6"/>
      <c r="I19" s="10">
        <f>CEILING(VALUE(TEXT(F19-D19-G19-H19,"h:mm")),"0:01")</f>
        <v>0</v>
      </c>
      <c r="J19" s="38"/>
      <c r="K19" s="39"/>
    </row>
    <row r="20" spans="2:11" ht="18.75" customHeight="1" x14ac:dyDescent="0.4">
      <c r="B20" s="5">
        <v>12</v>
      </c>
      <c r="C20" s="5" t="s">
        <v>5</v>
      </c>
      <c r="D20" s="6"/>
      <c r="E20" s="5" t="s">
        <v>77</v>
      </c>
      <c r="F20" s="6"/>
      <c r="G20" s="6"/>
      <c r="H20" s="6"/>
      <c r="I20" s="10">
        <f>CEILING(VALUE(TEXT(F20-D20-G20-H20,"h:mm")),"0:01")</f>
        <v>0</v>
      </c>
      <c r="J20" s="40"/>
      <c r="K20" s="41"/>
    </row>
    <row r="21" spans="2:11" ht="18.75" customHeight="1" x14ac:dyDescent="0.4">
      <c r="B21" s="5">
        <v>13</v>
      </c>
      <c r="C21" s="5" t="s">
        <v>7</v>
      </c>
      <c r="D21" s="6"/>
      <c r="E21" s="5" t="s">
        <v>77</v>
      </c>
      <c r="F21" s="6"/>
      <c r="G21" s="6"/>
      <c r="H21" s="6"/>
      <c r="I21" s="10">
        <f>CEILING(VALUE(TEXT(F21-D21-G21-H21,"h:mm")),"0:01")</f>
        <v>0</v>
      </c>
      <c r="J21" s="38"/>
      <c r="K21" s="39"/>
    </row>
    <row r="22" spans="2:11" ht="18.75" customHeight="1" x14ac:dyDescent="0.4">
      <c r="B22" s="5">
        <v>14</v>
      </c>
      <c r="C22" s="5" t="s">
        <v>6</v>
      </c>
      <c r="D22" s="6"/>
      <c r="E22" s="5" t="s">
        <v>77</v>
      </c>
      <c r="F22" s="6"/>
      <c r="G22" s="6"/>
      <c r="H22" s="6"/>
      <c r="I22" s="10">
        <f>CEILING(VALUE(TEXT(F22-D22-G22-H22,"h:mm")),"0:01")</f>
        <v>0</v>
      </c>
      <c r="J22" s="40"/>
      <c r="K22" s="41"/>
    </row>
    <row r="23" spans="2:11" ht="18.75" customHeight="1" x14ac:dyDescent="0.4">
      <c r="B23" s="5">
        <v>15</v>
      </c>
      <c r="C23" s="5" t="s">
        <v>24</v>
      </c>
      <c r="D23" s="6"/>
      <c r="E23" s="5" t="s">
        <v>77</v>
      </c>
      <c r="F23" s="6"/>
      <c r="G23" s="6"/>
      <c r="H23" s="6"/>
      <c r="I23" s="10">
        <f>CEILING(VALUE(TEXT(F23-D23-G23-H23,"h:mm")),"0:01")</f>
        <v>0</v>
      </c>
      <c r="J23" s="38"/>
      <c r="K23" s="39"/>
    </row>
    <row r="24" spans="2:11" ht="18.75" customHeight="1" x14ac:dyDescent="0.4">
      <c r="B24" s="5">
        <v>16</v>
      </c>
      <c r="C24" s="5" t="s">
        <v>19</v>
      </c>
      <c r="D24" s="6"/>
      <c r="E24" s="5" t="s">
        <v>77</v>
      </c>
      <c r="F24" s="6"/>
      <c r="G24" s="6"/>
      <c r="H24" s="6"/>
      <c r="I24" s="10">
        <f>CEILING(VALUE(TEXT(F24-D24-G24-H24,"h:mm")),"0:01")</f>
        <v>0</v>
      </c>
      <c r="J24" s="38"/>
      <c r="K24" s="39"/>
    </row>
    <row r="25" spans="2:11" ht="18.75" customHeight="1" x14ac:dyDescent="0.4">
      <c r="B25" s="5">
        <v>17</v>
      </c>
      <c r="C25" s="5" t="s">
        <v>21</v>
      </c>
      <c r="D25" s="6"/>
      <c r="E25" s="5" t="s">
        <v>77</v>
      </c>
      <c r="F25" s="6"/>
      <c r="G25" s="6"/>
      <c r="H25" s="6"/>
      <c r="I25" s="10">
        <f>CEILING(VALUE(TEXT(F25-D25-G25-H25,"h:mm")),"0:01")</f>
        <v>0</v>
      </c>
      <c r="J25" s="38"/>
      <c r="K25" s="39"/>
    </row>
    <row r="26" spans="2:11" ht="18.75" customHeight="1" x14ac:dyDescent="0.4">
      <c r="B26" s="5">
        <v>18</v>
      </c>
      <c r="C26" s="5" t="s">
        <v>23</v>
      </c>
      <c r="D26" s="6"/>
      <c r="E26" s="5" t="s">
        <v>77</v>
      </c>
      <c r="F26" s="6"/>
      <c r="G26" s="6"/>
      <c r="H26" s="6"/>
      <c r="I26" s="10">
        <f>CEILING(VALUE(TEXT(F26-D26-G26-H26,"h:mm")),"0:01")</f>
        <v>0</v>
      </c>
      <c r="J26" s="38"/>
      <c r="K26" s="39"/>
    </row>
    <row r="27" spans="2:11" ht="18.75" customHeight="1" x14ac:dyDescent="0.4">
      <c r="B27" s="5">
        <v>19</v>
      </c>
      <c r="C27" s="5" t="s">
        <v>5</v>
      </c>
      <c r="D27" s="6"/>
      <c r="E27" s="5" t="s">
        <v>77</v>
      </c>
      <c r="F27" s="6"/>
      <c r="G27" s="6"/>
      <c r="H27" s="6"/>
      <c r="I27" s="10">
        <f>CEILING(VALUE(TEXT(F27-D27-G27-H27,"h:mm")),"0:01")</f>
        <v>0</v>
      </c>
      <c r="J27" s="38"/>
      <c r="K27" s="39"/>
    </row>
    <row r="28" spans="2:11" ht="18.75" customHeight="1" x14ac:dyDescent="0.4">
      <c r="B28" s="5">
        <v>20</v>
      </c>
      <c r="C28" s="5" t="s">
        <v>7</v>
      </c>
      <c r="D28" s="6"/>
      <c r="E28" s="5" t="s">
        <v>77</v>
      </c>
      <c r="F28" s="6"/>
      <c r="G28" s="6"/>
      <c r="H28" s="6"/>
      <c r="I28" s="10">
        <f>CEILING(VALUE(TEXT(F28-D28-G28-H28,"h:mm")),"0:01")</f>
        <v>0</v>
      </c>
      <c r="J28" s="38"/>
      <c r="K28" s="39"/>
    </row>
    <row r="29" spans="2:11" ht="18.75" customHeight="1" x14ac:dyDescent="0.4">
      <c r="B29" s="5">
        <v>21</v>
      </c>
      <c r="C29" s="5" t="s">
        <v>6</v>
      </c>
      <c r="D29" s="6"/>
      <c r="E29" s="5" t="s">
        <v>77</v>
      </c>
      <c r="F29" s="6"/>
      <c r="G29" s="6"/>
      <c r="H29" s="6"/>
      <c r="I29" s="10">
        <f>CEILING(VALUE(TEXT(F29-D29-G29-H29,"h:mm")),"0:01")</f>
        <v>0</v>
      </c>
      <c r="J29" s="40"/>
      <c r="K29" s="41"/>
    </row>
    <row r="30" spans="2:11" ht="18.75" customHeight="1" x14ac:dyDescent="0.4">
      <c r="B30" s="5">
        <v>22</v>
      </c>
      <c r="C30" s="5" t="s">
        <v>24</v>
      </c>
      <c r="D30" s="6"/>
      <c r="E30" s="5" t="s">
        <v>77</v>
      </c>
      <c r="F30" s="6"/>
      <c r="G30" s="6"/>
      <c r="H30" s="6"/>
      <c r="I30" s="10">
        <f>CEILING(VALUE(TEXT(F30-D30-G30-H30,"h:mm")),"0:01")</f>
        <v>0</v>
      </c>
      <c r="J30" s="38"/>
      <c r="K30" s="39"/>
    </row>
    <row r="31" spans="2:11" ht="18.75" customHeight="1" x14ac:dyDescent="0.4">
      <c r="B31" s="5">
        <v>23</v>
      </c>
      <c r="C31" s="5" t="s">
        <v>19</v>
      </c>
      <c r="D31" s="6"/>
      <c r="E31" s="5" t="s">
        <v>77</v>
      </c>
      <c r="F31" s="6"/>
      <c r="G31" s="6"/>
      <c r="H31" s="6"/>
      <c r="I31" s="10">
        <f>CEILING(VALUE(TEXT(F31-D31-G31-H31,"h:mm")),"0:01")</f>
        <v>0</v>
      </c>
      <c r="J31" s="40"/>
      <c r="K31" s="41"/>
    </row>
    <row r="32" spans="2:11" ht="18.75" customHeight="1" x14ac:dyDescent="0.4">
      <c r="B32" s="5">
        <v>24</v>
      </c>
      <c r="C32" s="5" t="s">
        <v>21</v>
      </c>
      <c r="D32" s="6"/>
      <c r="E32" s="5" t="s">
        <v>77</v>
      </c>
      <c r="F32" s="6"/>
      <c r="G32" s="6"/>
      <c r="H32" s="6"/>
      <c r="I32" s="10">
        <f>CEILING(VALUE(TEXT(F32-D32-G32-H32,"h:mm")),"0:01")</f>
        <v>0</v>
      </c>
      <c r="J32" s="38"/>
      <c r="K32" s="39"/>
    </row>
    <row r="33" spans="2:11" ht="18.75" customHeight="1" x14ac:dyDescent="0.4">
      <c r="B33" s="5">
        <v>25</v>
      </c>
      <c r="C33" s="5" t="s">
        <v>23</v>
      </c>
      <c r="D33" s="6"/>
      <c r="E33" s="5" t="s">
        <v>77</v>
      </c>
      <c r="F33" s="6"/>
      <c r="G33" s="6"/>
      <c r="H33" s="6"/>
      <c r="I33" s="10">
        <f>CEILING(VALUE(TEXT(F33-D33-G33-H33,"h:mm")),"0:01")</f>
        <v>0</v>
      </c>
      <c r="J33" s="38"/>
      <c r="K33" s="39"/>
    </row>
    <row r="34" spans="2:11" ht="18.75" customHeight="1" x14ac:dyDescent="0.4">
      <c r="B34" s="5">
        <v>26</v>
      </c>
      <c r="C34" s="5" t="s">
        <v>5</v>
      </c>
      <c r="D34" s="6"/>
      <c r="E34" s="5" t="s">
        <v>77</v>
      </c>
      <c r="F34" s="6"/>
      <c r="G34" s="6"/>
      <c r="H34" s="6"/>
      <c r="I34" s="10">
        <f>CEILING(VALUE(TEXT(F34-D34-G34-H34,"h:mm")),"0:01")</f>
        <v>0</v>
      </c>
      <c r="J34" s="38"/>
      <c r="K34" s="39"/>
    </row>
    <row r="35" spans="2:11" ht="18.75" customHeight="1" x14ac:dyDescent="0.4">
      <c r="B35" s="5">
        <v>27</v>
      </c>
      <c r="C35" s="5" t="s">
        <v>7</v>
      </c>
      <c r="D35" s="6"/>
      <c r="E35" s="5" t="s">
        <v>77</v>
      </c>
      <c r="F35" s="6"/>
      <c r="G35" s="6"/>
      <c r="H35" s="6"/>
      <c r="I35" s="10">
        <f>CEILING(VALUE(TEXT(F35-D35-G35-H35,"h:mm")),"0:01")</f>
        <v>0</v>
      </c>
      <c r="J35" s="38"/>
      <c r="K35" s="39"/>
    </row>
    <row r="36" spans="2:11" ht="18.75" customHeight="1" x14ac:dyDescent="0.4">
      <c r="B36" s="5">
        <v>28</v>
      </c>
      <c r="C36" s="5" t="s">
        <v>6</v>
      </c>
      <c r="D36" s="6"/>
      <c r="E36" s="5" t="s">
        <v>77</v>
      </c>
      <c r="F36" s="6"/>
      <c r="G36" s="6"/>
      <c r="H36" s="6"/>
      <c r="I36" s="10">
        <f>CEILING(VALUE(TEXT(F36-D36-G36-H36,"h:mm")),"0:01")</f>
        <v>0</v>
      </c>
      <c r="J36" s="40"/>
      <c r="K36" s="41"/>
    </row>
    <row r="37" spans="2:11" ht="18.75" customHeight="1" x14ac:dyDescent="0.4">
      <c r="B37" s="5">
        <v>29</v>
      </c>
      <c r="C37" s="5" t="s">
        <v>24</v>
      </c>
      <c r="D37" s="6"/>
      <c r="E37" s="5" t="s">
        <v>77</v>
      </c>
      <c r="F37" s="6"/>
      <c r="G37" s="6"/>
      <c r="H37" s="6"/>
      <c r="I37" s="10">
        <f>CEILING(VALUE(TEXT(F37-D37-G37-H37,"h:mm")),"0:01")</f>
        <v>0</v>
      </c>
      <c r="J37" s="38"/>
      <c r="K37" s="39"/>
    </row>
    <row r="38" spans="2:11" ht="18.75" customHeight="1" thickBot="1" x14ac:dyDescent="0.45">
      <c r="B38" s="42" t="s">
        <v>71</v>
      </c>
      <c r="C38" s="43"/>
      <c r="D38" s="43"/>
      <c r="E38" s="44"/>
      <c r="F38" s="48" t="s">
        <v>73</v>
      </c>
      <c r="G38" s="49"/>
      <c r="H38" s="50"/>
      <c r="I38" s="36">
        <f>SUM(I9:I37)</f>
        <v>0</v>
      </c>
      <c r="J38" s="40"/>
      <c r="K38" s="41"/>
    </row>
    <row r="39" spans="2:11" ht="18.75" customHeight="1" thickTop="1" thickBot="1" x14ac:dyDescent="0.45">
      <c r="B39" s="45"/>
      <c r="C39" s="46"/>
      <c r="D39" s="46"/>
      <c r="E39" s="47"/>
      <c r="F39" s="35"/>
      <c r="G39" s="35" t="s">
        <v>72</v>
      </c>
      <c r="H39" s="35"/>
      <c r="I39" s="69">
        <f>ROUNDDOWN(I38*24,2)</f>
        <v>0</v>
      </c>
      <c r="J39" s="51"/>
      <c r="K39" s="41"/>
    </row>
    <row r="40" spans="2:11" ht="14.25" thickTop="1" x14ac:dyDescent="0.4">
      <c r="B40" s="8" t="s">
        <v>1</v>
      </c>
      <c r="C40" s="1" t="s">
        <v>74</v>
      </c>
    </row>
    <row r="41" spans="2:11" x14ac:dyDescent="0.4">
      <c r="B41" s="7"/>
      <c r="C41" s="1" t="s">
        <v>31</v>
      </c>
      <c r="I41" s="30"/>
    </row>
    <row r="42" spans="2:11" x14ac:dyDescent="0.4">
      <c r="C42" s="1" t="s">
        <v>75</v>
      </c>
    </row>
    <row r="43" spans="2:11" x14ac:dyDescent="0.4">
      <c r="C43" s="1" t="s">
        <v>76</v>
      </c>
    </row>
    <row r="44" spans="2:11" x14ac:dyDescent="0.4">
      <c r="C44" s="1" t="s">
        <v>0</v>
      </c>
      <c r="K44" s="70" t="s">
        <v>78</v>
      </c>
    </row>
    <row r="46" spans="2:11" ht="5.25" customHeight="1" x14ac:dyDescent="0.4">
      <c r="B46" s="9"/>
      <c r="C46" s="9"/>
      <c r="D46" s="9"/>
      <c r="E46" s="8"/>
      <c r="F46" s="9"/>
      <c r="G46" s="9"/>
      <c r="H46" s="9"/>
      <c r="I46" s="9"/>
      <c r="J46" s="9"/>
    </row>
  </sheetData>
  <mergeCells count="43">
    <mergeCell ref="J37:K37"/>
    <mergeCell ref="J38:K38"/>
    <mergeCell ref="B38:E39"/>
    <mergeCell ref="F38:H38"/>
    <mergeCell ref="J39:K39"/>
    <mergeCell ref="J30:K30"/>
    <mergeCell ref="J31:K31"/>
    <mergeCell ref="J32:K32"/>
    <mergeCell ref="J33:K33"/>
    <mergeCell ref="J36:K36"/>
    <mergeCell ref="J25:K25"/>
    <mergeCell ref="J26:K26"/>
    <mergeCell ref="J27:K27"/>
    <mergeCell ref="J28:K28"/>
    <mergeCell ref="J29:K29"/>
    <mergeCell ref="J35:K35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34:K34"/>
    <mergeCell ref="J23:K23"/>
    <mergeCell ref="J24:K24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</mergeCells>
  <phoneticPr fontId="1"/>
  <pageMargins left="0.51181102362204722" right="0.51181102362204722" top="0.55118110236220474" bottom="0.55118110236220474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zoomScaleNormal="100" workbookViewId="0">
      <selection activeCell="F5" sqref="F5:G5"/>
    </sheetView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1" t="s">
        <v>30</v>
      </c>
      <c r="B1" s="11"/>
      <c r="C1" s="11"/>
      <c r="D1" s="11"/>
      <c r="E1" s="27"/>
      <c r="F1" s="11"/>
      <c r="G1" s="11"/>
      <c r="H1" s="11"/>
      <c r="I1" s="11"/>
      <c r="J1" s="11"/>
      <c r="K1" s="67" t="s">
        <v>56</v>
      </c>
      <c r="L1" s="11"/>
    </row>
    <row r="2" spans="1:17" ht="13.5" customHeight="1" x14ac:dyDescent="0.4">
      <c r="A2" s="11"/>
      <c r="B2" s="11"/>
      <c r="C2" s="11"/>
      <c r="D2" s="11"/>
      <c r="E2" s="27"/>
      <c r="F2" s="11"/>
      <c r="G2" s="11"/>
      <c r="H2" s="11"/>
      <c r="I2" s="11"/>
      <c r="J2" s="11"/>
      <c r="K2" s="67"/>
      <c r="L2" s="11"/>
    </row>
    <row r="3" spans="1:17" ht="21.75" customHeight="1" x14ac:dyDescent="0.4">
      <c r="A3" s="53" t="s">
        <v>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3"/>
      <c r="N3" s="3"/>
      <c r="O3" s="3"/>
      <c r="P3" s="3"/>
      <c r="Q3" s="3"/>
    </row>
    <row r="4" spans="1:17" ht="19.5" customHeight="1" x14ac:dyDescent="0.4">
      <c r="A4" s="11"/>
      <c r="B4" s="54" t="s">
        <v>25</v>
      </c>
      <c r="C4" s="54"/>
      <c r="D4" s="54"/>
      <c r="E4" s="54"/>
      <c r="F4" s="54" t="s">
        <v>32</v>
      </c>
      <c r="G4" s="54"/>
      <c r="H4" s="13"/>
      <c r="I4" s="14"/>
      <c r="J4" s="15"/>
      <c r="K4" s="16"/>
      <c r="L4" s="11"/>
    </row>
    <row r="5" spans="1:17" ht="19.5" customHeight="1" x14ac:dyDescent="0.4">
      <c r="A5" s="11"/>
      <c r="B5" s="56" t="s">
        <v>16</v>
      </c>
      <c r="C5" s="57"/>
      <c r="D5" s="57"/>
      <c r="E5" s="58"/>
      <c r="F5" s="59"/>
      <c r="G5" s="60"/>
      <c r="H5" s="13"/>
      <c r="I5" s="14"/>
      <c r="J5" s="28" t="s">
        <v>17</v>
      </c>
      <c r="K5" s="17"/>
      <c r="L5" s="11"/>
    </row>
    <row r="6" spans="1:17" ht="19.5" customHeight="1" x14ac:dyDescent="0.4">
      <c r="A6" s="11"/>
      <c r="B6" s="61" t="s">
        <v>26</v>
      </c>
      <c r="C6" s="61"/>
      <c r="D6" s="61"/>
      <c r="E6" s="61"/>
      <c r="F6" s="62" t="s">
        <v>29</v>
      </c>
      <c r="G6" s="62"/>
      <c r="H6" s="13"/>
      <c r="I6" s="14"/>
      <c r="J6" s="28" t="s">
        <v>27</v>
      </c>
      <c r="K6" s="18" t="s">
        <v>57</v>
      </c>
      <c r="L6" s="11"/>
    </row>
    <row r="7" spans="1:17" ht="6.75" customHeight="1" x14ac:dyDescent="0.4">
      <c r="B7" s="63"/>
      <c r="C7" s="64"/>
      <c r="K7" s="29"/>
    </row>
    <row r="8" spans="1:17" s="9" customFormat="1" ht="29.25" customHeight="1" x14ac:dyDescent="0.4">
      <c r="B8" s="19" t="s">
        <v>14</v>
      </c>
      <c r="C8" s="20" t="s">
        <v>13</v>
      </c>
      <c r="D8" s="20" t="s">
        <v>12</v>
      </c>
      <c r="E8" s="20"/>
      <c r="F8" s="20" t="s">
        <v>11</v>
      </c>
      <c r="G8" s="21" t="s">
        <v>10</v>
      </c>
      <c r="H8" s="21" t="s">
        <v>9</v>
      </c>
      <c r="I8" s="20" t="s">
        <v>8</v>
      </c>
      <c r="J8" s="65" t="s">
        <v>28</v>
      </c>
      <c r="K8" s="66"/>
    </row>
    <row r="9" spans="1:17" ht="18.75" customHeight="1" x14ac:dyDescent="0.4">
      <c r="B9" s="5">
        <v>1</v>
      </c>
      <c r="C9" s="5" t="s">
        <v>33</v>
      </c>
      <c r="D9" s="6"/>
      <c r="E9" s="5" t="s">
        <v>4</v>
      </c>
      <c r="F9" s="6"/>
      <c r="G9" s="6"/>
      <c r="H9" s="6"/>
      <c r="I9" s="10">
        <f>CEILING(VALUE(TEXT(F9-D9-G9-H9,"h:mm")),"0:01")</f>
        <v>0</v>
      </c>
      <c r="J9" s="38"/>
      <c r="K9" s="39"/>
    </row>
    <row r="10" spans="1:17" ht="18.75" customHeight="1" x14ac:dyDescent="0.4">
      <c r="B10" s="5">
        <v>2</v>
      </c>
      <c r="C10" s="5" t="s">
        <v>34</v>
      </c>
      <c r="D10" s="6"/>
      <c r="E10" s="5" t="s">
        <v>77</v>
      </c>
      <c r="F10" s="6"/>
      <c r="G10" s="6"/>
      <c r="H10" s="6"/>
      <c r="I10" s="10">
        <f t="shared" ref="I10:I39" si="0">CEILING(VALUE(TEXT(F10-D10-G10-H10,"h:mm")),"0:01")</f>
        <v>0</v>
      </c>
      <c r="J10" s="38"/>
      <c r="K10" s="39"/>
    </row>
    <row r="11" spans="1:17" ht="18.75" customHeight="1" x14ac:dyDescent="0.4">
      <c r="B11" s="5">
        <v>3</v>
      </c>
      <c r="C11" s="5" t="s">
        <v>35</v>
      </c>
      <c r="D11" s="6"/>
      <c r="E11" s="5" t="s">
        <v>77</v>
      </c>
      <c r="F11" s="6"/>
      <c r="G11" s="6"/>
      <c r="H11" s="6"/>
      <c r="I11" s="10">
        <f t="shared" si="0"/>
        <v>0</v>
      </c>
      <c r="J11" s="38"/>
      <c r="K11" s="39"/>
    </row>
    <row r="12" spans="1:17" ht="18.75" customHeight="1" x14ac:dyDescent="0.4">
      <c r="B12" s="5">
        <v>4</v>
      </c>
      <c r="C12" s="5" t="s">
        <v>24</v>
      </c>
      <c r="D12" s="6"/>
      <c r="E12" s="5" t="s">
        <v>77</v>
      </c>
      <c r="F12" s="6"/>
      <c r="G12" s="6"/>
      <c r="H12" s="6"/>
      <c r="I12" s="10">
        <f t="shared" si="0"/>
        <v>0</v>
      </c>
      <c r="J12" s="38"/>
      <c r="K12" s="39"/>
    </row>
    <row r="13" spans="1:17" ht="18.75" customHeight="1" x14ac:dyDescent="0.4">
      <c r="B13" s="5">
        <v>5</v>
      </c>
      <c r="C13" s="5" t="s">
        <v>19</v>
      </c>
      <c r="D13" s="6"/>
      <c r="E13" s="5" t="s">
        <v>77</v>
      </c>
      <c r="F13" s="6"/>
      <c r="G13" s="6"/>
      <c r="H13" s="6"/>
      <c r="I13" s="10">
        <f t="shared" si="0"/>
        <v>0</v>
      </c>
      <c r="J13" s="38"/>
      <c r="K13" s="39"/>
    </row>
    <row r="14" spans="1:17" ht="18.75" customHeight="1" x14ac:dyDescent="0.4">
      <c r="B14" s="5">
        <v>6</v>
      </c>
      <c r="C14" s="5" t="s">
        <v>21</v>
      </c>
      <c r="D14" s="6"/>
      <c r="E14" s="5" t="s">
        <v>77</v>
      </c>
      <c r="F14" s="6"/>
      <c r="G14" s="6"/>
      <c r="H14" s="6"/>
      <c r="I14" s="10">
        <f t="shared" si="0"/>
        <v>0</v>
      </c>
      <c r="J14" s="38"/>
      <c r="K14" s="39"/>
    </row>
    <row r="15" spans="1:17" ht="18.75" customHeight="1" x14ac:dyDescent="0.4">
      <c r="B15" s="5">
        <v>7</v>
      </c>
      <c r="C15" s="5" t="s">
        <v>23</v>
      </c>
      <c r="D15" s="6"/>
      <c r="E15" s="5" t="s">
        <v>77</v>
      </c>
      <c r="F15" s="6"/>
      <c r="G15" s="6"/>
      <c r="H15" s="6"/>
      <c r="I15" s="10">
        <f t="shared" si="0"/>
        <v>0</v>
      </c>
      <c r="J15" s="38"/>
      <c r="K15" s="39"/>
    </row>
    <row r="16" spans="1:17" ht="18.75" customHeight="1" x14ac:dyDescent="0.4">
      <c r="B16" s="5">
        <v>8</v>
      </c>
      <c r="C16" s="5" t="s">
        <v>5</v>
      </c>
      <c r="D16" s="6"/>
      <c r="E16" s="5" t="s">
        <v>77</v>
      </c>
      <c r="F16" s="6"/>
      <c r="G16" s="6"/>
      <c r="H16" s="6"/>
      <c r="I16" s="10">
        <f t="shared" si="0"/>
        <v>0</v>
      </c>
      <c r="J16" s="38"/>
      <c r="K16" s="39"/>
    </row>
    <row r="17" spans="2:11" ht="18.75" customHeight="1" x14ac:dyDescent="0.4">
      <c r="B17" s="5">
        <v>9</v>
      </c>
      <c r="C17" s="5" t="s">
        <v>7</v>
      </c>
      <c r="D17" s="6"/>
      <c r="E17" s="5" t="s">
        <v>77</v>
      </c>
      <c r="F17" s="6"/>
      <c r="G17" s="6"/>
      <c r="H17" s="6"/>
      <c r="I17" s="10">
        <f t="shared" si="0"/>
        <v>0</v>
      </c>
      <c r="J17" s="38"/>
      <c r="K17" s="39"/>
    </row>
    <row r="18" spans="2:11" ht="18.75" customHeight="1" x14ac:dyDescent="0.4">
      <c r="B18" s="5">
        <v>10</v>
      </c>
      <c r="C18" s="5" t="s">
        <v>6</v>
      </c>
      <c r="D18" s="6"/>
      <c r="E18" s="5" t="s">
        <v>77</v>
      </c>
      <c r="F18" s="6"/>
      <c r="G18" s="6"/>
      <c r="H18" s="6"/>
      <c r="I18" s="10">
        <f t="shared" si="0"/>
        <v>0</v>
      </c>
      <c r="J18" s="38"/>
      <c r="K18" s="39"/>
    </row>
    <row r="19" spans="2:11" ht="18.75" customHeight="1" x14ac:dyDescent="0.4">
      <c r="B19" s="5">
        <v>11</v>
      </c>
      <c r="C19" s="5" t="s">
        <v>24</v>
      </c>
      <c r="D19" s="6"/>
      <c r="E19" s="5" t="s">
        <v>77</v>
      </c>
      <c r="F19" s="6"/>
      <c r="G19" s="6"/>
      <c r="H19" s="6"/>
      <c r="I19" s="10">
        <f t="shared" si="0"/>
        <v>0</v>
      </c>
      <c r="J19" s="38"/>
      <c r="K19" s="39"/>
    </row>
    <row r="20" spans="2:11" ht="18.75" customHeight="1" x14ac:dyDescent="0.4">
      <c r="B20" s="5">
        <v>12</v>
      </c>
      <c r="C20" s="5" t="s">
        <v>19</v>
      </c>
      <c r="D20" s="6"/>
      <c r="E20" s="5" t="s">
        <v>77</v>
      </c>
      <c r="F20" s="6"/>
      <c r="G20" s="6"/>
      <c r="H20" s="6"/>
      <c r="I20" s="10">
        <f t="shared" si="0"/>
        <v>0</v>
      </c>
      <c r="J20" s="40"/>
      <c r="K20" s="41"/>
    </row>
    <row r="21" spans="2:11" ht="18.75" customHeight="1" x14ac:dyDescent="0.4">
      <c r="B21" s="5">
        <v>13</v>
      </c>
      <c r="C21" s="5" t="s">
        <v>21</v>
      </c>
      <c r="D21" s="6"/>
      <c r="E21" s="5" t="s">
        <v>77</v>
      </c>
      <c r="F21" s="6"/>
      <c r="G21" s="6"/>
      <c r="H21" s="6"/>
      <c r="I21" s="10">
        <f t="shared" si="0"/>
        <v>0</v>
      </c>
      <c r="J21" s="38"/>
      <c r="K21" s="39"/>
    </row>
    <row r="22" spans="2:11" ht="18.75" customHeight="1" x14ac:dyDescent="0.4">
      <c r="B22" s="5">
        <v>14</v>
      </c>
      <c r="C22" s="5" t="s">
        <v>23</v>
      </c>
      <c r="D22" s="6"/>
      <c r="E22" s="5" t="s">
        <v>77</v>
      </c>
      <c r="F22" s="6"/>
      <c r="G22" s="6"/>
      <c r="H22" s="6"/>
      <c r="I22" s="10">
        <f t="shared" si="0"/>
        <v>0</v>
      </c>
      <c r="J22" s="40"/>
      <c r="K22" s="41"/>
    </row>
    <row r="23" spans="2:11" ht="18.75" customHeight="1" x14ac:dyDescent="0.4">
      <c r="B23" s="5">
        <v>15</v>
      </c>
      <c r="C23" s="5" t="s">
        <v>5</v>
      </c>
      <c r="D23" s="6"/>
      <c r="E23" s="5" t="s">
        <v>77</v>
      </c>
      <c r="F23" s="6"/>
      <c r="G23" s="6"/>
      <c r="H23" s="6"/>
      <c r="I23" s="10">
        <f t="shared" si="0"/>
        <v>0</v>
      </c>
      <c r="J23" s="38"/>
      <c r="K23" s="39"/>
    </row>
    <row r="24" spans="2:11" ht="18.75" customHeight="1" x14ac:dyDescent="0.4">
      <c r="B24" s="5">
        <v>16</v>
      </c>
      <c r="C24" s="5" t="s">
        <v>7</v>
      </c>
      <c r="D24" s="6"/>
      <c r="E24" s="5" t="s">
        <v>77</v>
      </c>
      <c r="F24" s="6"/>
      <c r="G24" s="6"/>
      <c r="H24" s="6"/>
      <c r="I24" s="10">
        <f t="shared" si="0"/>
        <v>0</v>
      </c>
      <c r="J24" s="38"/>
      <c r="K24" s="39"/>
    </row>
    <row r="25" spans="2:11" ht="18.75" customHeight="1" x14ac:dyDescent="0.4">
      <c r="B25" s="5">
        <v>17</v>
      </c>
      <c r="C25" s="5" t="s">
        <v>6</v>
      </c>
      <c r="D25" s="6"/>
      <c r="E25" s="5" t="s">
        <v>77</v>
      </c>
      <c r="F25" s="6"/>
      <c r="G25" s="6"/>
      <c r="H25" s="6"/>
      <c r="I25" s="10">
        <f t="shared" si="0"/>
        <v>0</v>
      </c>
      <c r="J25" s="38"/>
      <c r="K25" s="39"/>
    </row>
    <row r="26" spans="2:11" ht="18.75" customHeight="1" x14ac:dyDescent="0.4">
      <c r="B26" s="5">
        <v>18</v>
      </c>
      <c r="C26" s="5" t="s">
        <v>24</v>
      </c>
      <c r="D26" s="6"/>
      <c r="E26" s="5" t="s">
        <v>77</v>
      </c>
      <c r="F26" s="6"/>
      <c r="G26" s="6"/>
      <c r="H26" s="6"/>
      <c r="I26" s="10">
        <f t="shared" si="0"/>
        <v>0</v>
      </c>
      <c r="J26" s="38"/>
      <c r="K26" s="39"/>
    </row>
    <row r="27" spans="2:11" ht="18.75" customHeight="1" x14ac:dyDescent="0.4">
      <c r="B27" s="5">
        <v>19</v>
      </c>
      <c r="C27" s="5" t="s">
        <v>19</v>
      </c>
      <c r="D27" s="6"/>
      <c r="E27" s="5" t="s">
        <v>77</v>
      </c>
      <c r="F27" s="6"/>
      <c r="G27" s="6"/>
      <c r="H27" s="6"/>
      <c r="I27" s="10">
        <f t="shared" si="0"/>
        <v>0</v>
      </c>
      <c r="J27" s="38"/>
      <c r="K27" s="39"/>
    </row>
    <row r="28" spans="2:11" ht="18.75" customHeight="1" x14ac:dyDescent="0.4">
      <c r="B28" s="5">
        <v>20</v>
      </c>
      <c r="C28" s="5" t="s">
        <v>21</v>
      </c>
      <c r="D28" s="6"/>
      <c r="E28" s="5" t="s">
        <v>77</v>
      </c>
      <c r="F28" s="6"/>
      <c r="G28" s="6"/>
      <c r="H28" s="6"/>
      <c r="I28" s="10">
        <f t="shared" si="0"/>
        <v>0</v>
      </c>
      <c r="J28" s="38"/>
      <c r="K28" s="39"/>
    </row>
    <row r="29" spans="2:11" ht="18.75" customHeight="1" x14ac:dyDescent="0.4">
      <c r="B29" s="5">
        <v>21</v>
      </c>
      <c r="C29" s="5" t="s">
        <v>23</v>
      </c>
      <c r="D29" s="6"/>
      <c r="E29" s="5" t="s">
        <v>77</v>
      </c>
      <c r="F29" s="6"/>
      <c r="G29" s="6"/>
      <c r="H29" s="6"/>
      <c r="I29" s="10">
        <f t="shared" si="0"/>
        <v>0</v>
      </c>
      <c r="J29" s="40"/>
      <c r="K29" s="41"/>
    </row>
    <row r="30" spans="2:11" ht="18.75" customHeight="1" x14ac:dyDescent="0.4">
      <c r="B30" s="5">
        <v>22</v>
      </c>
      <c r="C30" s="5" t="s">
        <v>5</v>
      </c>
      <c r="D30" s="6"/>
      <c r="E30" s="5" t="s">
        <v>77</v>
      </c>
      <c r="F30" s="6"/>
      <c r="G30" s="6"/>
      <c r="H30" s="6"/>
      <c r="I30" s="10">
        <f t="shared" si="0"/>
        <v>0</v>
      </c>
      <c r="J30" s="38"/>
      <c r="K30" s="39"/>
    </row>
    <row r="31" spans="2:11" ht="18.75" customHeight="1" x14ac:dyDescent="0.4">
      <c r="B31" s="5">
        <v>23</v>
      </c>
      <c r="C31" s="5" t="s">
        <v>7</v>
      </c>
      <c r="D31" s="6"/>
      <c r="E31" s="5" t="s">
        <v>77</v>
      </c>
      <c r="F31" s="6"/>
      <c r="G31" s="6"/>
      <c r="H31" s="6"/>
      <c r="I31" s="10">
        <f t="shared" si="0"/>
        <v>0</v>
      </c>
      <c r="J31" s="40"/>
      <c r="K31" s="41"/>
    </row>
    <row r="32" spans="2:11" ht="18.75" customHeight="1" x14ac:dyDescent="0.4">
      <c r="B32" s="5">
        <v>24</v>
      </c>
      <c r="C32" s="5" t="s">
        <v>6</v>
      </c>
      <c r="D32" s="6"/>
      <c r="E32" s="5" t="s">
        <v>77</v>
      </c>
      <c r="F32" s="6"/>
      <c r="G32" s="6"/>
      <c r="H32" s="6"/>
      <c r="I32" s="10">
        <f t="shared" si="0"/>
        <v>0</v>
      </c>
      <c r="J32" s="38"/>
      <c r="K32" s="39"/>
    </row>
    <row r="33" spans="2:11" ht="18.75" customHeight="1" x14ac:dyDescent="0.4">
      <c r="B33" s="5">
        <v>25</v>
      </c>
      <c r="C33" s="5" t="s">
        <v>24</v>
      </c>
      <c r="D33" s="6"/>
      <c r="E33" s="5" t="s">
        <v>77</v>
      </c>
      <c r="F33" s="6"/>
      <c r="G33" s="6"/>
      <c r="H33" s="6"/>
      <c r="I33" s="10">
        <f t="shared" si="0"/>
        <v>0</v>
      </c>
      <c r="J33" s="38"/>
      <c r="K33" s="39"/>
    </row>
    <row r="34" spans="2:11" ht="18.75" customHeight="1" x14ac:dyDescent="0.4">
      <c r="B34" s="5">
        <v>26</v>
      </c>
      <c r="C34" s="5" t="s">
        <v>19</v>
      </c>
      <c r="D34" s="6"/>
      <c r="E34" s="5" t="s">
        <v>77</v>
      </c>
      <c r="F34" s="6"/>
      <c r="G34" s="6"/>
      <c r="H34" s="6"/>
      <c r="I34" s="10">
        <f t="shared" si="0"/>
        <v>0</v>
      </c>
      <c r="J34" s="38"/>
      <c r="K34" s="39"/>
    </row>
    <row r="35" spans="2:11" ht="18.75" customHeight="1" x14ac:dyDescent="0.4">
      <c r="B35" s="5">
        <v>27</v>
      </c>
      <c r="C35" s="5" t="s">
        <v>21</v>
      </c>
      <c r="D35" s="6"/>
      <c r="E35" s="5" t="s">
        <v>77</v>
      </c>
      <c r="F35" s="6"/>
      <c r="G35" s="6"/>
      <c r="H35" s="6"/>
      <c r="I35" s="10">
        <f t="shared" si="0"/>
        <v>0</v>
      </c>
      <c r="J35" s="38"/>
      <c r="K35" s="39"/>
    </row>
    <row r="36" spans="2:11" ht="18.75" customHeight="1" x14ac:dyDescent="0.4">
      <c r="B36" s="5">
        <v>28</v>
      </c>
      <c r="C36" s="5" t="s">
        <v>23</v>
      </c>
      <c r="D36" s="6"/>
      <c r="E36" s="5" t="s">
        <v>77</v>
      </c>
      <c r="F36" s="6"/>
      <c r="G36" s="6"/>
      <c r="H36" s="6"/>
      <c r="I36" s="10">
        <f t="shared" si="0"/>
        <v>0</v>
      </c>
      <c r="J36" s="40"/>
      <c r="K36" s="41"/>
    </row>
    <row r="37" spans="2:11" ht="18.75" customHeight="1" x14ac:dyDescent="0.4">
      <c r="B37" s="5">
        <v>29</v>
      </c>
      <c r="C37" s="5" t="s">
        <v>5</v>
      </c>
      <c r="D37" s="6"/>
      <c r="E37" s="5" t="s">
        <v>77</v>
      </c>
      <c r="F37" s="6"/>
      <c r="G37" s="6"/>
      <c r="H37" s="6"/>
      <c r="I37" s="10">
        <f t="shared" si="0"/>
        <v>0</v>
      </c>
      <c r="J37" s="38"/>
      <c r="K37" s="39"/>
    </row>
    <row r="38" spans="2:11" ht="18.75" customHeight="1" x14ac:dyDescent="0.4">
      <c r="B38" s="5">
        <v>30</v>
      </c>
      <c r="C38" s="5" t="s">
        <v>7</v>
      </c>
      <c r="D38" s="6"/>
      <c r="E38" s="5" t="s">
        <v>77</v>
      </c>
      <c r="F38" s="6"/>
      <c r="G38" s="6"/>
      <c r="H38" s="6"/>
      <c r="I38" s="10">
        <f t="shared" si="0"/>
        <v>0</v>
      </c>
      <c r="J38" s="38"/>
      <c r="K38" s="39"/>
    </row>
    <row r="39" spans="2:11" ht="18.75" customHeight="1" x14ac:dyDescent="0.4">
      <c r="B39" s="5">
        <v>31</v>
      </c>
      <c r="C39" s="5" t="s">
        <v>6</v>
      </c>
      <c r="D39" s="6"/>
      <c r="E39" s="5" t="s">
        <v>77</v>
      </c>
      <c r="F39" s="6"/>
      <c r="G39" s="6"/>
      <c r="H39" s="6"/>
      <c r="I39" s="10">
        <f>CEILING(VALUE(TEXT(F39-D39-G39-H39,"h:mm")),"0:01")</f>
        <v>0</v>
      </c>
      <c r="J39" s="40"/>
      <c r="K39" s="41"/>
    </row>
    <row r="40" spans="2:11" ht="18.75" customHeight="1" thickBot="1" x14ac:dyDescent="0.45">
      <c r="B40" s="42" t="s">
        <v>71</v>
      </c>
      <c r="C40" s="43"/>
      <c r="D40" s="43"/>
      <c r="E40" s="44"/>
      <c r="F40" s="48" t="s">
        <v>73</v>
      </c>
      <c r="G40" s="49"/>
      <c r="H40" s="50"/>
      <c r="I40" s="36">
        <f>SUM(I9:I39)</f>
        <v>0</v>
      </c>
      <c r="J40" s="40"/>
      <c r="K40" s="41"/>
    </row>
    <row r="41" spans="2:11" ht="18.75" customHeight="1" thickTop="1" thickBot="1" x14ac:dyDescent="0.45">
      <c r="B41" s="45"/>
      <c r="C41" s="46"/>
      <c r="D41" s="46"/>
      <c r="E41" s="47"/>
      <c r="F41" s="35"/>
      <c r="G41" s="35" t="s">
        <v>72</v>
      </c>
      <c r="H41" s="35"/>
      <c r="I41" s="68">
        <f>ROUNDDOWN(I40*24,2)</f>
        <v>0</v>
      </c>
      <c r="J41" s="51"/>
      <c r="K41" s="41"/>
    </row>
    <row r="42" spans="2:11" ht="14.25" thickTop="1" x14ac:dyDescent="0.4">
      <c r="B42" s="8" t="s">
        <v>1</v>
      </c>
      <c r="C42" s="1" t="s">
        <v>74</v>
      </c>
    </row>
    <row r="43" spans="2:11" x14ac:dyDescent="0.4">
      <c r="B43" s="7"/>
      <c r="C43" s="1" t="s">
        <v>31</v>
      </c>
    </row>
    <row r="44" spans="2:11" x14ac:dyDescent="0.4">
      <c r="C44" s="1" t="s">
        <v>75</v>
      </c>
    </row>
    <row r="45" spans="2:11" x14ac:dyDescent="0.4">
      <c r="C45" s="1" t="s">
        <v>76</v>
      </c>
    </row>
    <row r="46" spans="2:11" x14ac:dyDescent="0.4">
      <c r="C46" s="1" t="s">
        <v>0</v>
      </c>
      <c r="K46" s="70" t="s">
        <v>78</v>
      </c>
    </row>
    <row r="48" spans="2:11" ht="5.25" customHeight="1" x14ac:dyDescent="0.4">
      <c r="B48" s="9"/>
      <c r="C48" s="9"/>
      <c r="D48" s="9"/>
      <c r="E48" s="8"/>
      <c r="F48" s="9"/>
      <c r="G48" s="9"/>
      <c r="H48" s="9"/>
      <c r="I48" s="9"/>
      <c r="J48" s="9"/>
    </row>
  </sheetData>
  <mergeCells count="45">
    <mergeCell ref="J35:K35"/>
    <mergeCell ref="J36:K36"/>
    <mergeCell ref="J37:K37"/>
    <mergeCell ref="J39:K39"/>
    <mergeCell ref="J40:K40"/>
    <mergeCell ref="J38:K38"/>
    <mergeCell ref="B40:E41"/>
    <mergeCell ref="F40:H40"/>
    <mergeCell ref="J21:K21"/>
    <mergeCell ref="J34:K34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41:K41"/>
    <mergeCell ref="B6:E6"/>
    <mergeCell ref="F6:G6"/>
    <mergeCell ref="B7:C7"/>
    <mergeCell ref="J8:K8"/>
    <mergeCell ref="J9:K9"/>
    <mergeCell ref="K1:K2"/>
    <mergeCell ref="A3:L3"/>
    <mergeCell ref="B4:E4"/>
    <mergeCell ref="F4:G4"/>
    <mergeCell ref="B5:E5"/>
    <mergeCell ref="F5:G5"/>
    <mergeCell ref="J10:K10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</mergeCells>
  <phoneticPr fontId="1"/>
  <pageMargins left="0.51181102362204722" right="0.51181102362204722" top="0.55118110236220474" bottom="0.55118110236220474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zoomScaleNormal="100" workbookViewId="0">
      <selection activeCell="F5" sqref="F5:G5"/>
    </sheetView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1" t="s">
        <v>30</v>
      </c>
      <c r="B1" s="11"/>
      <c r="C1" s="11"/>
      <c r="D1" s="11"/>
      <c r="E1" s="27"/>
      <c r="F1" s="11"/>
      <c r="G1" s="11"/>
      <c r="H1" s="11"/>
      <c r="I1" s="11"/>
      <c r="J1" s="11"/>
      <c r="K1" s="52" t="str">
        <f>'業務日誌 (5月)  '!K1:K2</f>
        <v>（事業者名）</v>
      </c>
      <c r="L1" s="11"/>
    </row>
    <row r="2" spans="1:17" ht="13.5" customHeight="1" x14ac:dyDescent="0.4">
      <c r="A2" s="11"/>
      <c r="B2" s="11"/>
      <c r="C2" s="11"/>
      <c r="D2" s="11"/>
      <c r="E2" s="27"/>
      <c r="F2" s="11"/>
      <c r="G2" s="11"/>
      <c r="H2" s="11"/>
      <c r="I2" s="11"/>
      <c r="J2" s="11"/>
      <c r="K2" s="52"/>
      <c r="L2" s="11"/>
    </row>
    <row r="3" spans="1:17" ht="21.75" customHeight="1" x14ac:dyDescent="0.4">
      <c r="A3" s="53" t="s">
        <v>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3"/>
      <c r="N3" s="3"/>
      <c r="O3" s="3"/>
      <c r="P3" s="3"/>
      <c r="Q3" s="3"/>
    </row>
    <row r="4" spans="1:17" ht="19.5" customHeight="1" x14ac:dyDescent="0.4">
      <c r="A4" s="11"/>
      <c r="B4" s="54" t="s">
        <v>25</v>
      </c>
      <c r="C4" s="54"/>
      <c r="D4" s="54"/>
      <c r="E4" s="54"/>
      <c r="F4" s="54" t="s">
        <v>36</v>
      </c>
      <c r="G4" s="54"/>
      <c r="H4" s="13"/>
      <c r="I4" s="14"/>
      <c r="J4" s="15"/>
      <c r="K4" s="16"/>
      <c r="L4" s="11"/>
    </row>
    <row r="5" spans="1:17" ht="19.5" customHeight="1" x14ac:dyDescent="0.4">
      <c r="A5" s="11"/>
      <c r="B5" s="56" t="s">
        <v>16</v>
      </c>
      <c r="C5" s="57"/>
      <c r="D5" s="57"/>
      <c r="E5" s="58"/>
      <c r="F5" s="59"/>
      <c r="G5" s="60"/>
      <c r="H5" s="13"/>
      <c r="I5" s="14"/>
      <c r="J5" s="28" t="s">
        <v>17</v>
      </c>
      <c r="K5" s="17"/>
      <c r="L5" s="11"/>
    </row>
    <row r="6" spans="1:17" ht="19.5" customHeight="1" x14ac:dyDescent="0.4">
      <c r="A6" s="11"/>
      <c r="B6" s="61" t="s">
        <v>26</v>
      </c>
      <c r="C6" s="61"/>
      <c r="D6" s="61"/>
      <c r="E6" s="61"/>
      <c r="F6" s="62" t="s">
        <v>29</v>
      </c>
      <c r="G6" s="62"/>
      <c r="H6" s="13"/>
      <c r="I6" s="14"/>
      <c r="J6" s="28" t="s">
        <v>27</v>
      </c>
      <c r="K6" s="18" t="s">
        <v>58</v>
      </c>
      <c r="L6" s="11"/>
    </row>
    <row r="7" spans="1:17" ht="6.75" customHeight="1" x14ac:dyDescent="0.4">
      <c r="B7" s="63"/>
      <c r="C7" s="64"/>
      <c r="K7" s="29"/>
    </row>
    <row r="8" spans="1:17" s="9" customFormat="1" ht="29.25" customHeight="1" x14ac:dyDescent="0.4">
      <c r="B8" s="19" t="s">
        <v>14</v>
      </c>
      <c r="C8" s="20" t="s">
        <v>13</v>
      </c>
      <c r="D8" s="20" t="s">
        <v>12</v>
      </c>
      <c r="E8" s="20"/>
      <c r="F8" s="20" t="s">
        <v>11</v>
      </c>
      <c r="G8" s="21" t="s">
        <v>10</v>
      </c>
      <c r="H8" s="21" t="s">
        <v>9</v>
      </c>
      <c r="I8" s="20" t="s">
        <v>8</v>
      </c>
      <c r="J8" s="65" t="s">
        <v>28</v>
      </c>
      <c r="K8" s="66"/>
    </row>
    <row r="9" spans="1:17" ht="18.75" customHeight="1" x14ac:dyDescent="0.4">
      <c r="B9" s="5">
        <v>1</v>
      </c>
      <c r="C9" s="5" t="s">
        <v>37</v>
      </c>
      <c r="D9" s="6"/>
      <c r="E9" s="5" t="s">
        <v>77</v>
      </c>
      <c r="F9" s="6"/>
      <c r="G9" s="6"/>
      <c r="H9" s="6"/>
      <c r="I9" s="10">
        <f>CEILING(VALUE(TEXT(F9-D9-G9-H9,"h:mm")),"0:01")</f>
        <v>0</v>
      </c>
      <c r="J9" s="38"/>
      <c r="K9" s="39"/>
    </row>
    <row r="10" spans="1:17" ht="18.75" customHeight="1" x14ac:dyDescent="0.4">
      <c r="B10" s="5">
        <v>2</v>
      </c>
      <c r="C10" s="5" t="s">
        <v>38</v>
      </c>
      <c r="D10" s="6"/>
      <c r="E10" s="5" t="s">
        <v>77</v>
      </c>
      <c r="F10" s="6"/>
      <c r="G10" s="6"/>
      <c r="H10" s="6"/>
      <c r="I10" s="10">
        <f>CEILING(VALUE(TEXT(F10-D10-G10-H10,"h:mm")),"0:01")</f>
        <v>0</v>
      </c>
      <c r="J10" s="38"/>
      <c r="K10" s="39"/>
    </row>
    <row r="11" spans="1:17" ht="18.75" customHeight="1" x14ac:dyDescent="0.4">
      <c r="B11" s="5">
        <v>3</v>
      </c>
      <c r="C11" s="5" t="s">
        <v>39</v>
      </c>
      <c r="D11" s="6"/>
      <c r="E11" s="5" t="s">
        <v>77</v>
      </c>
      <c r="F11" s="6"/>
      <c r="G11" s="6"/>
      <c r="H11" s="6"/>
      <c r="I11" s="10">
        <f>CEILING(VALUE(TEXT(F11-D11-G11-H11,"h:mm")),"0:01")</f>
        <v>0</v>
      </c>
      <c r="J11" s="38"/>
      <c r="K11" s="39"/>
    </row>
    <row r="12" spans="1:17" ht="18.75" customHeight="1" x14ac:dyDescent="0.4">
      <c r="B12" s="5">
        <v>4</v>
      </c>
      <c r="C12" s="5" t="s">
        <v>23</v>
      </c>
      <c r="D12" s="6"/>
      <c r="E12" s="5" t="s">
        <v>77</v>
      </c>
      <c r="F12" s="6"/>
      <c r="G12" s="6"/>
      <c r="H12" s="6"/>
      <c r="I12" s="10">
        <f>CEILING(VALUE(TEXT(F12-D12-G12-H12,"h:mm")),"0:01")</f>
        <v>0</v>
      </c>
      <c r="J12" s="38"/>
      <c r="K12" s="39"/>
    </row>
    <row r="13" spans="1:17" ht="18.75" customHeight="1" x14ac:dyDescent="0.4">
      <c r="B13" s="5">
        <v>5</v>
      </c>
      <c r="C13" s="5" t="s">
        <v>5</v>
      </c>
      <c r="D13" s="6"/>
      <c r="E13" s="5" t="s">
        <v>77</v>
      </c>
      <c r="F13" s="6"/>
      <c r="G13" s="6"/>
      <c r="H13" s="6"/>
      <c r="I13" s="10">
        <f>CEILING(VALUE(TEXT(F13-D13-G13-H13,"h:mm")),"0:01")</f>
        <v>0</v>
      </c>
      <c r="J13" s="38"/>
      <c r="K13" s="39"/>
    </row>
    <row r="14" spans="1:17" ht="18.75" customHeight="1" x14ac:dyDescent="0.4">
      <c r="B14" s="5">
        <v>6</v>
      </c>
      <c r="C14" s="5" t="s">
        <v>7</v>
      </c>
      <c r="D14" s="6"/>
      <c r="E14" s="5" t="s">
        <v>77</v>
      </c>
      <c r="F14" s="6"/>
      <c r="G14" s="6"/>
      <c r="H14" s="6"/>
      <c r="I14" s="10">
        <f>CEILING(VALUE(TEXT(F14-D14-G14-H14,"h:mm")),"0:01")</f>
        <v>0</v>
      </c>
      <c r="J14" s="38"/>
      <c r="K14" s="39"/>
    </row>
    <row r="15" spans="1:17" ht="18.75" customHeight="1" x14ac:dyDescent="0.4">
      <c r="B15" s="5">
        <v>7</v>
      </c>
      <c r="C15" s="5" t="s">
        <v>6</v>
      </c>
      <c r="D15" s="6"/>
      <c r="E15" s="5" t="s">
        <v>77</v>
      </c>
      <c r="F15" s="6"/>
      <c r="G15" s="6"/>
      <c r="H15" s="6"/>
      <c r="I15" s="10">
        <f>CEILING(VALUE(TEXT(F15-D15-G15-H15,"h:mm")),"0:01")</f>
        <v>0</v>
      </c>
      <c r="J15" s="38"/>
      <c r="K15" s="39"/>
    </row>
    <row r="16" spans="1:17" ht="18.75" customHeight="1" x14ac:dyDescent="0.4">
      <c r="B16" s="5">
        <v>8</v>
      </c>
      <c r="C16" s="5" t="s">
        <v>24</v>
      </c>
      <c r="D16" s="6"/>
      <c r="E16" s="5" t="s">
        <v>77</v>
      </c>
      <c r="F16" s="6"/>
      <c r="G16" s="6"/>
      <c r="H16" s="6"/>
      <c r="I16" s="10">
        <f>CEILING(VALUE(TEXT(F16-D16-G16-H16,"h:mm")),"0:01")</f>
        <v>0</v>
      </c>
      <c r="J16" s="38"/>
      <c r="K16" s="39"/>
    </row>
    <row r="17" spans="2:11" ht="18.75" customHeight="1" x14ac:dyDescent="0.4">
      <c r="B17" s="5">
        <v>9</v>
      </c>
      <c r="C17" s="5" t="s">
        <v>19</v>
      </c>
      <c r="D17" s="6"/>
      <c r="E17" s="5" t="s">
        <v>77</v>
      </c>
      <c r="F17" s="6"/>
      <c r="G17" s="6"/>
      <c r="H17" s="6"/>
      <c r="I17" s="10">
        <f>CEILING(VALUE(TEXT(F17-D17-G17-H17,"h:mm")),"0:01")</f>
        <v>0</v>
      </c>
      <c r="J17" s="38"/>
      <c r="K17" s="39"/>
    </row>
    <row r="18" spans="2:11" ht="18.75" customHeight="1" x14ac:dyDescent="0.4">
      <c r="B18" s="5">
        <v>10</v>
      </c>
      <c r="C18" s="5" t="s">
        <v>21</v>
      </c>
      <c r="D18" s="6"/>
      <c r="E18" s="5" t="s">
        <v>77</v>
      </c>
      <c r="F18" s="6"/>
      <c r="G18" s="6"/>
      <c r="H18" s="6"/>
      <c r="I18" s="10">
        <f>CEILING(VALUE(TEXT(F18-D18-G18-H18,"h:mm")),"0:01")</f>
        <v>0</v>
      </c>
      <c r="J18" s="38"/>
      <c r="K18" s="39"/>
    </row>
    <row r="19" spans="2:11" ht="18.75" customHeight="1" x14ac:dyDescent="0.4">
      <c r="B19" s="5">
        <v>11</v>
      </c>
      <c r="C19" s="5" t="s">
        <v>23</v>
      </c>
      <c r="D19" s="6"/>
      <c r="E19" s="5" t="s">
        <v>77</v>
      </c>
      <c r="F19" s="6"/>
      <c r="G19" s="6"/>
      <c r="H19" s="6"/>
      <c r="I19" s="10">
        <f>CEILING(VALUE(TEXT(F19-D19-G19-H19,"h:mm")),"0:01")</f>
        <v>0</v>
      </c>
      <c r="J19" s="38"/>
      <c r="K19" s="39"/>
    </row>
    <row r="20" spans="2:11" ht="18.75" customHeight="1" x14ac:dyDescent="0.4">
      <c r="B20" s="5">
        <v>12</v>
      </c>
      <c r="C20" s="5" t="s">
        <v>5</v>
      </c>
      <c r="D20" s="6"/>
      <c r="E20" s="5" t="s">
        <v>77</v>
      </c>
      <c r="F20" s="6"/>
      <c r="G20" s="6"/>
      <c r="H20" s="6"/>
      <c r="I20" s="10">
        <f>CEILING(VALUE(TEXT(F20-D20-G20-H20,"h:mm")),"0:01")</f>
        <v>0</v>
      </c>
      <c r="J20" s="40"/>
      <c r="K20" s="41"/>
    </row>
    <row r="21" spans="2:11" ht="18.75" customHeight="1" x14ac:dyDescent="0.4">
      <c r="B21" s="5">
        <v>13</v>
      </c>
      <c r="C21" s="5" t="s">
        <v>7</v>
      </c>
      <c r="D21" s="6"/>
      <c r="E21" s="5" t="s">
        <v>77</v>
      </c>
      <c r="F21" s="6"/>
      <c r="G21" s="6"/>
      <c r="H21" s="6"/>
      <c r="I21" s="10">
        <f>CEILING(VALUE(TEXT(F21-D21-G21-H21,"h:mm")),"0:01")</f>
        <v>0</v>
      </c>
      <c r="J21" s="38"/>
      <c r="K21" s="39"/>
    </row>
    <row r="22" spans="2:11" ht="18.75" customHeight="1" x14ac:dyDescent="0.4">
      <c r="B22" s="5">
        <v>14</v>
      </c>
      <c r="C22" s="5" t="s">
        <v>6</v>
      </c>
      <c r="D22" s="6"/>
      <c r="E22" s="5" t="s">
        <v>77</v>
      </c>
      <c r="F22" s="6"/>
      <c r="G22" s="6"/>
      <c r="H22" s="6"/>
      <c r="I22" s="10">
        <f>CEILING(VALUE(TEXT(F22-D22-G22-H22,"h:mm")),"0:01")</f>
        <v>0</v>
      </c>
      <c r="J22" s="40"/>
      <c r="K22" s="41"/>
    </row>
    <row r="23" spans="2:11" ht="18.75" customHeight="1" x14ac:dyDescent="0.4">
      <c r="B23" s="5">
        <v>15</v>
      </c>
      <c r="C23" s="5" t="s">
        <v>24</v>
      </c>
      <c r="D23" s="6"/>
      <c r="E23" s="5" t="s">
        <v>77</v>
      </c>
      <c r="F23" s="6"/>
      <c r="G23" s="6"/>
      <c r="H23" s="6"/>
      <c r="I23" s="10">
        <f>CEILING(VALUE(TEXT(F23-D23-G23-H23,"h:mm")),"0:01")</f>
        <v>0</v>
      </c>
      <c r="J23" s="38"/>
      <c r="K23" s="39"/>
    </row>
    <row r="24" spans="2:11" ht="18.75" customHeight="1" x14ac:dyDescent="0.4">
      <c r="B24" s="5">
        <v>16</v>
      </c>
      <c r="C24" s="5" t="s">
        <v>19</v>
      </c>
      <c r="D24" s="6"/>
      <c r="E24" s="5" t="s">
        <v>77</v>
      </c>
      <c r="F24" s="6"/>
      <c r="G24" s="6"/>
      <c r="H24" s="6"/>
      <c r="I24" s="10">
        <f>CEILING(VALUE(TEXT(F24-D24-G24-H24,"h:mm")),"0:01")</f>
        <v>0</v>
      </c>
      <c r="J24" s="38"/>
      <c r="K24" s="39"/>
    </row>
    <row r="25" spans="2:11" ht="18.75" customHeight="1" x14ac:dyDescent="0.4">
      <c r="B25" s="5">
        <v>17</v>
      </c>
      <c r="C25" s="5" t="s">
        <v>21</v>
      </c>
      <c r="D25" s="6"/>
      <c r="E25" s="5" t="s">
        <v>77</v>
      </c>
      <c r="F25" s="6"/>
      <c r="G25" s="6"/>
      <c r="H25" s="6"/>
      <c r="I25" s="10">
        <f>CEILING(VALUE(TEXT(F25-D25-G25-H25,"h:mm")),"0:01")</f>
        <v>0</v>
      </c>
      <c r="J25" s="38"/>
      <c r="K25" s="39"/>
    </row>
    <row r="26" spans="2:11" ht="18.75" customHeight="1" x14ac:dyDescent="0.4">
      <c r="B26" s="5">
        <v>18</v>
      </c>
      <c r="C26" s="5" t="s">
        <v>23</v>
      </c>
      <c r="D26" s="6"/>
      <c r="E26" s="5" t="s">
        <v>77</v>
      </c>
      <c r="F26" s="6"/>
      <c r="G26" s="6"/>
      <c r="H26" s="6"/>
      <c r="I26" s="10">
        <f>CEILING(VALUE(TEXT(F26-D26-G26-H26,"h:mm")),"0:01")</f>
        <v>0</v>
      </c>
      <c r="J26" s="38"/>
      <c r="K26" s="39"/>
    </row>
    <row r="27" spans="2:11" ht="18.75" customHeight="1" x14ac:dyDescent="0.4">
      <c r="B27" s="5">
        <v>19</v>
      </c>
      <c r="C27" s="5" t="s">
        <v>5</v>
      </c>
      <c r="D27" s="6"/>
      <c r="E27" s="5" t="s">
        <v>77</v>
      </c>
      <c r="F27" s="6"/>
      <c r="G27" s="6"/>
      <c r="H27" s="6"/>
      <c r="I27" s="10">
        <f>CEILING(VALUE(TEXT(F27-D27-G27-H27,"h:mm")),"0:01")</f>
        <v>0</v>
      </c>
      <c r="J27" s="38"/>
      <c r="K27" s="39"/>
    </row>
    <row r="28" spans="2:11" ht="18.75" customHeight="1" x14ac:dyDescent="0.4">
      <c r="B28" s="5">
        <v>20</v>
      </c>
      <c r="C28" s="5" t="s">
        <v>7</v>
      </c>
      <c r="D28" s="6"/>
      <c r="E28" s="5" t="s">
        <v>77</v>
      </c>
      <c r="F28" s="6"/>
      <c r="G28" s="6"/>
      <c r="H28" s="6"/>
      <c r="I28" s="10">
        <f>CEILING(VALUE(TEXT(F28-D28-G28-H28,"h:mm")),"0:01")</f>
        <v>0</v>
      </c>
      <c r="J28" s="38"/>
      <c r="K28" s="39"/>
    </row>
    <row r="29" spans="2:11" ht="18.75" customHeight="1" x14ac:dyDescent="0.4">
      <c r="B29" s="5">
        <v>21</v>
      </c>
      <c r="C29" s="5" t="s">
        <v>6</v>
      </c>
      <c r="D29" s="6"/>
      <c r="E29" s="5" t="s">
        <v>77</v>
      </c>
      <c r="F29" s="6"/>
      <c r="G29" s="6"/>
      <c r="H29" s="6"/>
      <c r="I29" s="10">
        <f>CEILING(VALUE(TEXT(F29-D29-G29-H29,"h:mm")),"0:01")</f>
        <v>0</v>
      </c>
      <c r="J29" s="40"/>
      <c r="K29" s="41"/>
    </row>
    <row r="30" spans="2:11" ht="18.75" customHeight="1" x14ac:dyDescent="0.4">
      <c r="B30" s="5">
        <v>22</v>
      </c>
      <c r="C30" s="5" t="s">
        <v>24</v>
      </c>
      <c r="D30" s="6"/>
      <c r="E30" s="5" t="s">
        <v>77</v>
      </c>
      <c r="F30" s="6"/>
      <c r="G30" s="6"/>
      <c r="H30" s="6"/>
      <c r="I30" s="10">
        <f>CEILING(VALUE(TEXT(F30-D30-G30-H30,"h:mm")),"0:01")</f>
        <v>0</v>
      </c>
      <c r="J30" s="38"/>
      <c r="K30" s="39"/>
    </row>
    <row r="31" spans="2:11" ht="18.75" customHeight="1" x14ac:dyDescent="0.4">
      <c r="B31" s="5">
        <v>23</v>
      </c>
      <c r="C31" s="5" t="s">
        <v>19</v>
      </c>
      <c r="D31" s="6"/>
      <c r="E31" s="5" t="s">
        <v>77</v>
      </c>
      <c r="F31" s="6"/>
      <c r="G31" s="6"/>
      <c r="H31" s="6"/>
      <c r="I31" s="10">
        <f>CEILING(VALUE(TEXT(F31-D31-G31-H31,"h:mm")),"0:01")</f>
        <v>0</v>
      </c>
      <c r="J31" s="40"/>
      <c r="K31" s="41"/>
    </row>
    <row r="32" spans="2:11" ht="18.75" customHeight="1" x14ac:dyDescent="0.4">
      <c r="B32" s="5">
        <v>24</v>
      </c>
      <c r="C32" s="5" t="s">
        <v>21</v>
      </c>
      <c r="D32" s="6"/>
      <c r="E32" s="5" t="s">
        <v>77</v>
      </c>
      <c r="F32" s="6"/>
      <c r="G32" s="6"/>
      <c r="H32" s="6"/>
      <c r="I32" s="10">
        <f>CEILING(VALUE(TEXT(F32-D32-G32-H32,"h:mm")),"0:01")</f>
        <v>0</v>
      </c>
      <c r="J32" s="38"/>
      <c r="K32" s="39"/>
    </row>
    <row r="33" spans="2:11" ht="18.75" customHeight="1" x14ac:dyDescent="0.4">
      <c r="B33" s="5">
        <v>25</v>
      </c>
      <c r="C33" s="5" t="s">
        <v>23</v>
      </c>
      <c r="D33" s="6"/>
      <c r="E33" s="5" t="s">
        <v>77</v>
      </c>
      <c r="F33" s="6"/>
      <c r="G33" s="6"/>
      <c r="H33" s="6"/>
      <c r="I33" s="10">
        <f>CEILING(VALUE(TEXT(F33-D33-G33-H33,"h:mm")),"0:01")</f>
        <v>0</v>
      </c>
      <c r="J33" s="38"/>
      <c r="K33" s="39"/>
    </row>
    <row r="34" spans="2:11" ht="18.75" customHeight="1" x14ac:dyDescent="0.4">
      <c r="B34" s="5">
        <v>26</v>
      </c>
      <c r="C34" s="5" t="s">
        <v>5</v>
      </c>
      <c r="D34" s="6"/>
      <c r="E34" s="5" t="s">
        <v>77</v>
      </c>
      <c r="F34" s="6"/>
      <c r="G34" s="6"/>
      <c r="H34" s="6"/>
      <c r="I34" s="10">
        <f>CEILING(VALUE(TEXT(F34-D34-G34-H34,"h:mm")),"0:01")</f>
        <v>0</v>
      </c>
      <c r="J34" s="38"/>
      <c r="K34" s="39"/>
    </row>
    <row r="35" spans="2:11" ht="18.75" customHeight="1" x14ac:dyDescent="0.4">
      <c r="B35" s="5">
        <v>27</v>
      </c>
      <c r="C35" s="5" t="s">
        <v>7</v>
      </c>
      <c r="D35" s="6"/>
      <c r="E35" s="5" t="s">
        <v>77</v>
      </c>
      <c r="F35" s="6"/>
      <c r="G35" s="6"/>
      <c r="H35" s="6"/>
      <c r="I35" s="10">
        <f>CEILING(VALUE(TEXT(F35-D35-G35-H35,"h:mm")),"0:01")</f>
        <v>0</v>
      </c>
      <c r="J35" s="38"/>
      <c r="K35" s="39"/>
    </row>
    <row r="36" spans="2:11" ht="18.75" customHeight="1" x14ac:dyDescent="0.4">
      <c r="B36" s="5">
        <v>28</v>
      </c>
      <c r="C36" s="5" t="s">
        <v>6</v>
      </c>
      <c r="D36" s="6"/>
      <c r="E36" s="5" t="s">
        <v>77</v>
      </c>
      <c r="F36" s="6"/>
      <c r="G36" s="6"/>
      <c r="H36" s="6"/>
      <c r="I36" s="10">
        <f>CEILING(VALUE(TEXT(F36-D36-G36-H36,"h:mm")),"0:01")</f>
        <v>0</v>
      </c>
      <c r="J36" s="40"/>
      <c r="K36" s="41"/>
    </row>
    <row r="37" spans="2:11" ht="18.75" customHeight="1" x14ac:dyDescent="0.4">
      <c r="B37" s="5">
        <v>29</v>
      </c>
      <c r="C37" s="5" t="s">
        <v>24</v>
      </c>
      <c r="D37" s="6"/>
      <c r="E37" s="5" t="s">
        <v>77</v>
      </c>
      <c r="F37" s="6"/>
      <c r="G37" s="6"/>
      <c r="H37" s="6"/>
      <c r="I37" s="10">
        <f>CEILING(VALUE(TEXT(F37-D37-G37-H37,"h:mm")),"0:01")</f>
        <v>0</v>
      </c>
      <c r="J37" s="38"/>
      <c r="K37" s="39"/>
    </row>
    <row r="38" spans="2:11" ht="18.75" customHeight="1" x14ac:dyDescent="0.4">
      <c r="B38" s="5">
        <v>30</v>
      </c>
      <c r="C38" s="5" t="s">
        <v>19</v>
      </c>
      <c r="D38" s="6"/>
      <c r="E38" s="5" t="s">
        <v>77</v>
      </c>
      <c r="F38" s="6"/>
      <c r="G38" s="6"/>
      <c r="H38" s="6"/>
      <c r="I38" s="10">
        <f>CEILING(VALUE(TEXT(F38-D38-G38-H38,"h:mm")),"0:01")</f>
        <v>0</v>
      </c>
      <c r="J38" s="40"/>
      <c r="K38" s="41"/>
    </row>
    <row r="39" spans="2:11" ht="18.75" customHeight="1" thickBot="1" x14ac:dyDescent="0.45">
      <c r="B39" s="42" t="s">
        <v>71</v>
      </c>
      <c r="C39" s="43"/>
      <c r="D39" s="43"/>
      <c r="E39" s="44"/>
      <c r="F39" s="48" t="s">
        <v>73</v>
      </c>
      <c r="G39" s="49"/>
      <c r="H39" s="50"/>
      <c r="I39" s="36">
        <f>SUM(I9:I38)</f>
        <v>0</v>
      </c>
      <c r="J39" s="40"/>
      <c r="K39" s="41"/>
    </row>
    <row r="40" spans="2:11" ht="18.75" customHeight="1" thickTop="1" thickBot="1" x14ac:dyDescent="0.45">
      <c r="B40" s="45"/>
      <c r="C40" s="46"/>
      <c r="D40" s="46"/>
      <c r="E40" s="47"/>
      <c r="F40" s="35"/>
      <c r="G40" s="35" t="s">
        <v>72</v>
      </c>
      <c r="H40" s="35"/>
      <c r="I40" s="69">
        <f>ROUNDDOWN(I39*24,2)</f>
        <v>0</v>
      </c>
      <c r="J40" s="51"/>
      <c r="K40" s="41"/>
    </row>
    <row r="41" spans="2:11" ht="14.25" thickTop="1" x14ac:dyDescent="0.4">
      <c r="B41" s="8" t="s">
        <v>1</v>
      </c>
      <c r="C41" s="1" t="s">
        <v>74</v>
      </c>
    </row>
    <row r="42" spans="2:11" x14ac:dyDescent="0.4">
      <c r="B42" s="7"/>
      <c r="C42" s="1" t="s">
        <v>31</v>
      </c>
    </row>
    <row r="43" spans="2:11" x14ac:dyDescent="0.4">
      <c r="C43" s="1" t="s">
        <v>75</v>
      </c>
    </row>
    <row r="44" spans="2:11" x14ac:dyDescent="0.4">
      <c r="C44" s="1" t="s">
        <v>76</v>
      </c>
    </row>
    <row r="45" spans="2:11" x14ac:dyDescent="0.4">
      <c r="C45" s="1" t="s">
        <v>0</v>
      </c>
      <c r="K45" s="70" t="s">
        <v>78</v>
      </c>
    </row>
    <row r="47" spans="2:11" ht="5.25" customHeight="1" x14ac:dyDescent="0.4">
      <c r="B47" s="9"/>
      <c r="C47" s="9"/>
      <c r="D47" s="9"/>
      <c r="E47" s="8"/>
      <c r="F47" s="9"/>
      <c r="G47" s="9"/>
      <c r="H47" s="9"/>
      <c r="I47" s="9"/>
      <c r="J47" s="9"/>
    </row>
  </sheetData>
  <mergeCells count="44">
    <mergeCell ref="J37:K37"/>
    <mergeCell ref="J38:K38"/>
    <mergeCell ref="J39:K39"/>
    <mergeCell ref="B39:E40"/>
    <mergeCell ref="F39:H39"/>
    <mergeCell ref="J40:K40"/>
    <mergeCell ref="J30:K30"/>
    <mergeCell ref="J31:K31"/>
    <mergeCell ref="J32:K32"/>
    <mergeCell ref="J33:K33"/>
    <mergeCell ref="J36:K36"/>
    <mergeCell ref="J25:K25"/>
    <mergeCell ref="J26:K26"/>
    <mergeCell ref="J27:K27"/>
    <mergeCell ref="J28:K28"/>
    <mergeCell ref="J29:K29"/>
    <mergeCell ref="J35:K35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34:K34"/>
    <mergeCell ref="J23:K23"/>
    <mergeCell ref="J24:K24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</mergeCells>
  <phoneticPr fontId="1"/>
  <pageMargins left="0.51181102362204722" right="0.51181102362204722" top="0.55118110236220474" bottom="0.55118110236220474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zoomScaleNormal="100" workbookViewId="0">
      <selection activeCell="F5" sqref="F5:G5"/>
    </sheetView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1" t="s">
        <v>30</v>
      </c>
      <c r="B1" s="11"/>
      <c r="C1" s="11"/>
      <c r="D1" s="11"/>
      <c r="E1" s="27"/>
      <c r="F1" s="11"/>
      <c r="G1" s="11"/>
      <c r="H1" s="11"/>
      <c r="I1" s="11"/>
      <c r="J1" s="11"/>
      <c r="K1" s="52" t="str">
        <f>'業務日誌 (6月) '!K1:K2</f>
        <v>（事業者名）</v>
      </c>
      <c r="L1" s="11"/>
    </row>
    <row r="2" spans="1:17" ht="13.5" customHeight="1" x14ac:dyDescent="0.4">
      <c r="A2" s="11"/>
      <c r="B2" s="11"/>
      <c r="C2" s="11"/>
      <c r="D2" s="11"/>
      <c r="E2" s="27"/>
      <c r="F2" s="11"/>
      <c r="G2" s="11"/>
      <c r="H2" s="11"/>
      <c r="I2" s="11"/>
      <c r="J2" s="11"/>
      <c r="K2" s="52"/>
      <c r="L2" s="11"/>
    </row>
    <row r="3" spans="1:17" ht="21.75" customHeight="1" x14ac:dyDescent="0.4">
      <c r="A3" s="53" t="s">
        <v>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3"/>
      <c r="N3" s="3"/>
      <c r="O3" s="3"/>
      <c r="P3" s="3"/>
      <c r="Q3" s="3"/>
    </row>
    <row r="4" spans="1:17" ht="19.5" customHeight="1" x14ac:dyDescent="0.4">
      <c r="A4" s="11"/>
      <c r="B4" s="54" t="s">
        <v>25</v>
      </c>
      <c r="C4" s="54"/>
      <c r="D4" s="54"/>
      <c r="E4" s="54"/>
      <c r="F4" s="54" t="s">
        <v>40</v>
      </c>
      <c r="G4" s="54"/>
      <c r="H4" s="13"/>
      <c r="I4" s="14"/>
      <c r="J4" s="15"/>
      <c r="K4" s="16"/>
      <c r="L4" s="11"/>
    </row>
    <row r="5" spans="1:17" ht="19.5" customHeight="1" x14ac:dyDescent="0.4">
      <c r="A5" s="11"/>
      <c r="B5" s="56" t="s">
        <v>16</v>
      </c>
      <c r="C5" s="57"/>
      <c r="D5" s="57"/>
      <c r="E5" s="58"/>
      <c r="F5" s="59"/>
      <c r="G5" s="60"/>
      <c r="H5" s="13"/>
      <c r="I5" s="14"/>
      <c r="J5" s="28" t="s">
        <v>17</v>
      </c>
      <c r="K5" s="17"/>
      <c r="L5" s="11"/>
    </row>
    <row r="6" spans="1:17" ht="19.5" customHeight="1" x14ac:dyDescent="0.4">
      <c r="A6" s="11"/>
      <c r="B6" s="61" t="s">
        <v>26</v>
      </c>
      <c r="C6" s="61"/>
      <c r="D6" s="61"/>
      <c r="E6" s="61"/>
      <c r="F6" s="62" t="s">
        <v>29</v>
      </c>
      <c r="G6" s="62"/>
      <c r="H6" s="13"/>
      <c r="I6" s="14"/>
      <c r="J6" s="28" t="s">
        <v>27</v>
      </c>
      <c r="K6" s="18" t="s">
        <v>59</v>
      </c>
      <c r="L6" s="11"/>
    </row>
    <row r="7" spans="1:17" ht="6.75" customHeight="1" x14ac:dyDescent="0.4">
      <c r="B7" s="63"/>
      <c r="C7" s="64"/>
      <c r="K7" s="29"/>
    </row>
    <row r="8" spans="1:17" s="9" customFormat="1" ht="29.25" customHeight="1" x14ac:dyDescent="0.4">
      <c r="B8" s="19" t="s">
        <v>14</v>
      </c>
      <c r="C8" s="20" t="s">
        <v>13</v>
      </c>
      <c r="D8" s="20" t="s">
        <v>12</v>
      </c>
      <c r="E8" s="20"/>
      <c r="F8" s="20" t="s">
        <v>11</v>
      </c>
      <c r="G8" s="21" t="s">
        <v>10</v>
      </c>
      <c r="H8" s="21" t="s">
        <v>9</v>
      </c>
      <c r="I8" s="20" t="s">
        <v>8</v>
      </c>
      <c r="J8" s="65" t="s">
        <v>28</v>
      </c>
      <c r="K8" s="66"/>
    </row>
    <row r="9" spans="1:17" ht="18.75" customHeight="1" x14ac:dyDescent="0.4">
      <c r="B9" s="5">
        <v>1</v>
      </c>
      <c r="C9" s="5" t="s">
        <v>22</v>
      </c>
      <c r="D9" s="6"/>
      <c r="E9" s="5" t="s">
        <v>77</v>
      </c>
      <c r="F9" s="6"/>
      <c r="G9" s="6"/>
      <c r="H9" s="6"/>
      <c r="I9" s="10">
        <f>CEILING(VALUE(TEXT(F9-D9-G9-H9,"h:mm")),"0:01")</f>
        <v>0</v>
      </c>
      <c r="J9" s="38"/>
      <c r="K9" s="39"/>
    </row>
    <row r="10" spans="1:17" ht="18.75" customHeight="1" x14ac:dyDescent="0.4">
      <c r="B10" s="5">
        <v>2</v>
      </c>
      <c r="C10" s="5" t="s">
        <v>41</v>
      </c>
      <c r="D10" s="6"/>
      <c r="E10" s="5" t="s">
        <v>77</v>
      </c>
      <c r="F10" s="6"/>
      <c r="G10" s="6"/>
      <c r="H10" s="6"/>
      <c r="I10" s="10">
        <f>CEILING(VALUE(TEXT(F10-D10-G10-H10,"h:mm")),"0:01")</f>
        <v>0</v>
      </c>
      <c r="J10" s="38"/>
      <c r="K10" s="39"/>
    </row>
    <row r="11" spans="1:17" ht="18.75" customHeight="1" x14ac:dyDescent="0.4">
      <c r="B11" s="5">
        <v>3</v>
      </c>
      <c r="C11" s="5" t="s">
        <v>33</v>
      </c>
      <c r="D11" s="6"/>
      <c r="E11" s="5" t="s">
        <v>77</v>
      </c>
      <c r="F11" s="6"/>
      <c r="G11" s="6"/>
      <c r="H11" s="6"/>
      <c r="I11" s="10">
        <f>CEILING(VALUE(TEXT(F11-D11-G11-H11,"h:mm")),"0:01")</f>
        <v>0</v>
      </c>
      <c r="J11" s="38"/>
      <c r="K11" s="39"/>
    </row>
    <row r="12" spans="1:17" ht="18.75" customHeight="1" x14ac:dyDescent="0.4">
      <c r="B12" s="5">
        <v>4</v>
      </c>
      <c r="C12" s="5" t="s">
        <v>7</v>
      </c>
      <c r="D12" s="6"/>
      <c r="E12" s="5" t="s">
        <v>77</v>
      </c>
      <c r="F12" s="6"/>
      <c r="G12" s="6"/>
      <c r="H12" s="6"/>
      <c r="I12" s="10">
        <f>CEILING(VALUE(TEXT(F12-D12-G12-H12,"h:mm")),"0:01")</f>
        <v>0</v>
      </c>
      <c r="J12" s="38"/>
      <c r="K12" s="39"/>
    </row>
    <row r="13" spans="1:17" ht="18.75" customHeight="1" x14ac:dyDescent="0.4">
      <c r="B13" s="5">
        <v>5</v>
      </c>
      <c r="C13" s="5" t="s">
        <v>6</v>
      </c>
      <c r="D13" s="6"/>
      <c r="E13" s="5" t="s">
        <v>77</v>
      </c>
      <c r="F13" s="6"/>
      <c r="G13" s="6"/>
      <c r="H13" s="6"/>
      <c r="I13" s="10">
        <f>CEILING(VALUE(TEXT(F13-D13-G13-H13,"h:mm")),"0:01")</f>
        <v>0</v>
      </c>
      <c r="J13" s="38"/>
      <c r="K13" s="39"/>
    </row>
    <row r="14" spans="1:17" ht="18.75" customHeight="1" x14ac:dyDescent="0.4">
      <c r="B14" s="5">
        <v>6</v>
      </c>
      <c r="C14" s="5" t="s">
        <v>24</v>
      </c>
      <c r="D14" s="6"/>
      <c r="E14" s="5" t="s">
        <v>77</v>
      </c>
      <c r="F14" s="6"/>
      <c r="G14" s="6"/>
      <c r="H14" s="6"/>
      <c r="I14" s="10">
        <f>CEILING(VALUE(TEXT(F14-D14-G14-H14,"h:mm")),"0:01")</f>
        <v>0</v>
      </c>
      <c r="J14" s="38"/>
      <c r="K14" s="39"/>
    </row>
    <row r="15" spans="1:17" ht="18.75" customHeight="1" x14ac:dyDescent="0.4">
      <c r="B15" s="5">
        <v>7</v>
      </c>
      <c r="C15" s="5" t="s">
        <v>19</v>
      </c>
      <c r="D15" s="6"/>
      <c r="E15" s="5" t="s">
        <v>77</v>
      </c>
      <c r="F15" s="6"/>
      <c r="G15" s="6"/>
      <c r="H15" s="6"/>
      <c r="I15" s="10">
        <f>CEILING(VALUE(TEXT(F15-D15-G15-H15,"h:mm")),"0:01")</f>
        <v>0</v>
      </c>
      <c r="J15" s="38"/>
      <c r="K15" s="39"/>
    </row>
    <row r="16" spans="1:17" ht="18.75" customHeight="1" x14ac:dyDescent="0.4">
      <c r="B16" s="5">
        <v>8</v>
      </c>
      <c r="C16" s="5" t="s">
        <v>21</v>
      </c>
      <c r="D16" s="6"/>
      <c r="E16" s="5" t="s">
        <v>77</v>
      </c>
      <c r="F16" s="6"/>
      <c r="G16" s="6"/>
      <c r="H16" s="6"/>
      <c r="I16" s="10">
        <f>CEILING(VALUE(TEXT(F16-D16-G16-H16,"h:mm")),"0:01")</f>
        <v>0</v>
      </c>
      <c r="J16" s="38"/>
      <c r="K16" s="39"/>
    </row>
    <row r="17" spans="2:11" ht="18.75" customHeight="1" x14ac:dyDescent="0.4">
      <c r="B17" s="5">
        <v>9</v>
      </c>
      <c r="C17" s="5" t="s">
        <v>23</v>
      </c>
      <c r="D17" s="6"/>
      <c r="E17" s="5" t="s">
        <v>77</v>
      </c>
      <c r="F17" s="6"/>
      <c r="G17" s="6"/>
      <c r="H17" s="6"/>
      <c r="I17" s="10">
        <f>CEILING(VALUE(TEXT(F17-D17-G17-H17,"h:mm")),"0:01")</f>
        <v>0</v>
      </c>
      <c r="J17" s="38"/>
      <c r="K17" s="39"/>
    </row>
    <row r="18" spans="2:11" ht="18.75" customHeight="1" x14ac:dyDescent="0.4">
      <c r="B18" s="5">
        <v>10</v>
      </c>
      <c r="C18" s="5" t="s">
        <v>5</v>
      </c>
      <c r="D18" s="6"/>
      <c r="E18" s="5" t="s">
        <v>77</v>
      </c>
      <c r="F18" s="6"/>
      <c r="G18" s="6"/>
      <c r="H18" s="6"/>
      <c r="I18" s="10">
        <f>CEILING(VALUE(TEXT(F18-D18-G18-H18,"h:mm")),"0:01")</f>
        <v>0</v>
      </c>
      <c r="J18" s="38"/>
      <c r="K18" s="39"/>
    </row>
    <row r="19" spans="2:11" ht="18.75" customHeight="1" x14ac:dyDescent="0.4">
      <c r="B19" s="5">
        <v>11</v>
      </c>
      <c r="C19" s="5" t="s">
        <v>7</v>
      </c>
      <c r="D19" s="6"/>
      <c r="E19" s="5" t="s">
        <v>77</v>
      </c>
      <c r="F19" s="6"/>
      <c r="G19" s="6"/>
      <c r="H19" s="6"/>
      <c r="I19" s="10">
        <f>CEILING(VALUE(TEXT(F19-D19-G19-H19,"h:mm")),"0:01")</f>
        <v>0</v>
      </c>
      <c r="J19" s="38"/>
      <c r="K19" s="39"/>
    </row>
    <row r="20" spans="2:11" ht="18.75" customHeight="1" x14ac:dyDescent="0.4">
      <c r="B20" s="5">
        <v>12</v>
      </c>
      <c r="C20" s="5" t="s">
        <v>6</v>
      </c>
      <c r="D20" s="6"/>
      <c r="E20" s="5" t="s">
        <v>77</v>
      </c>
      <c r="F20" s="6"/>
      <c r="G20" s="6"/>
      <c r="H20" s="6"/>
      <c r="I20" s="10">
        <f>CEILING(VALUE(TEXT(F20-D20-G20-H20,"h:mm")),"0:01")</f>
        <v>0</v>
      </c>
      <c r="J20" s="40"/>
      <c r="K20" s="41"/>
    </row>
    <row r="21" spans="2:11" ht="18.75" customHeight="1" x14ac:dyDescent="0.4">
      <c r="B21" s="5">
        <v>13</v>
      </c>
      <c r="C21" s="5" t="s">
        <v>24</v>
      </c>
      <c r="D21" s="6"/>
      <c r="E21" s="5" t="s">
        <v>77</v>
      </c>
      <c r="F21" s="6"/>
      <c r="G21" s="6"/>
      <c r="H21" s="6"/>
      <c r="I21" s="10">
        <f>CEILING(VALUE(TEXT(F21-D21-G21-H21,"h:mm")),"0:01")</f>
        <v>0</v>
      </c>
      <c r="J21" s="38"/>
      <c r="K21" s="39"/>
    </row>
    <row r="22" spans="2:11" ht="18.75" customHeight="1" x14ac:dyDescent="0.4">
      <c r="B22" s="5">
        <v>14</v>
      </c>
      <c r="C22" s="5" t="s">
        <v>19</v>
      </c>
      <c r="D22" s="6"/>
      <c r="E22" s="5" t="s">
        <v>77</v>
      </c>
      <c r="F22" s="6"/>
      <c r="G22" s="6"/>
      <c r="H22" s="6"/>
      <c r="I22" s="10">
        <f>CEILING(VALUE(TEXT(F22-D22-G22-H22,"h:mm")),"0:01")</f>
        <v>0</v>
      </c>
      <c r="J22" s="40"/>
      <c r="K22" s="41"/>
    </row>
    <row r="23" spans="2:11" ht="18.75" customHeight="1" x14ac:dyDescent="0.4">
      <c r="B23" s="5">
        <v>15</v>
      </c>
      <c r="C23" s="5" t="s">
        <v>21</v>
      </c>
      <c r="D23" s="6"/>
      <c r="E23" s="5" t="s">
        <v>77</v>
      </c>
      <c r="F23" s="6"/>
      <c r="G23" s="6"/>
      <c r="H23" s="6"/>
      <c r="I23" s="10">
        <f>CEILING(VALUE(TEXT(F23-D23-G23-H23,"h:mm")),"0:01")</f>
        <v>0</v>
      </c>
      <c r="J23" s="38"/>
      <c r="K23" s="39"/>
    </row>
    <row r="24" spans="2:11" ht="18.75" customHeight="1" x14ac:dyDescent="0.4">
      <c r="B24" s="5">
        <v>16</v>
      </c>
      <c r="C24" s="5" t="s">
        <v>23</v>
      </c>
      <c r="D24" s="6"/>
      <c r="E24" s="5" t="s">
        <v>77</v>
      </c>
      <c r="F24" s="6"/>
      <c r="G24" s="6"/>
      <c r="H24" s="6"/>
      <c r="I24" s="10">
        <f>CEILING(VALUE(TEXT(F24-D24-G24-H24,"h:mm")),"0:01")</f>
        <v>0</v>
      </c>
      <c r="J24" s="38"/>
      <c r="K24" s="39"/>
    </row>
    <row r="25" spans="2:11" ht="18.75" customHeight="1" x14ac:dyDescent="0.4">
      <c r="B25" s="5">
        <v>17</v>
      </c>
      <c r="C25" s="5" t="s">
        <v>5</v>
      </c>
      <c r="D25" s="6"/>
      <c r="E25" s="5" t="s">
        <v>77</v>
      </c>
      <c r="F25" s="6"/>
      <c r="G25" s="6"/>
      <c r="H25" s="6"/>
      <c r="I25" s="10">
        <f>CEILING(VALUE(TEXT(F25-D25-G25-H25,"h:mm")),"0:01")</f>
        <v>0</v>
      </c>
      <c r="J25" s="38"/>
      <c r="K25" s="39"/>
    </row>
    <row r="26" spans="2:11" ht="18.75" customHeight="1" x14ac:dyDescent="0.4">
      <c r="B26" s="5">
        <v>18</v>
      </c>
      <c r="C26" s="5" t="s">
        <v>7</v>
      </c>
      <c r="D26" s="6"/>
      <c r="E26" s="5" t="s">
        <v>77</v>
      </c>
      <c r="F26" s="6"/>
      <c r="G26" s="6"/>
      <c r="H26" s="6"/>
      <c r="I26" s="10">
        <f>CEILING(VALUE(TEXT(F26-D26-G26-H26,"h:mm")),"0:01")</f>
        <v>0</v>
      </c>
      <c r="J26" s="38"/>
      <c r="K26" s="39"/>
    </row>
    <row r="27" spans="2:11" ht="18.75" customHeight="1" x14ac:dyDescent="0.4">
      <c r="B27" s="5">
        <v>19</v>
      </c>
      <c r="C27" s="5" t="s">
        <v>6</v>
      </c>
      <c r="D27" s="6"/>
      <c r="E27" s="5" t="s">
        <v>77</v>
      </c>
      <c r="F27" s="6"/>
      <c r="G27" s="6"/>
      <c r="H27" s="6"/>
      <c r="I27" s="10">
        <f>CEILING(VALUE(TEXT(F27-D27-G27-H27,"h:mm")),"0:01")</f>
        <v>0</v>
      </c>
      <c r="J27" s="38"/>
      <c r="K27" s="39"/>
    </row>
    <row r="28" spans="2:11" ht="18.75" customHeight="1" x14ac:dyDescent="0.4">
      <c r="B28" s="5">
        <v>20</v>
      </c>
      <c r="C28" s="5" t="s">
        <v>24</v>
      </c>
      <c r="D28" s="6"/>
      <c r="E28" s="5" t="s">
        <v>77</v>
      </c>
      <c r="F28" s="6"/>
      <c r="G28" s="6"/>
      <c r="H28" s="6"/>
      <c r="I28" s="10">
        <f>CEILING(VALUE(TEXT(F28-D28-G28-H28,"h:mm")),"0:01")</f>
        <v>0</v>
      </c>
      <c r="J28" s="38"/>
      <c r="K28" s="39"/>
    </row>
    <row r="29" spans="2:11" ht="18.75" customHeight="1" x14ac:dyDescent="0.4">
      <c r="B29" s="5">
        <v>21</v>
      </c>
      <c r="C29" s="5" t="s">
        <v>19</v>
      </c>
      <c r="D29" s="6"/>
      <c r="E29" s="5" t="s">
        <v>77</v>
      </c>
      <c r="F29" s="6"/>
      <c r="G29" s="6"/>
      <c r="H29" s="6"/>
      <c r="I29" s="10">
        <f>CEILING(VALUE(TEXT(F29-D29-G29-H29,"h:mm")),"0:01")</f>
        <v>0</v>
      </c>
      <c r="J29" s="40"/>
      <c r="K29" s="41"/>
    </row>
    <row r="30" spans="2:11" ht="18.75" customHeight="1" x14ac:dyDescent="0.4">
      <c r="B30" s="5">
        <v>22</v>
      </c>
      <c r="C30" s="5" t="s">
        <v>21</v>
      </c>
      <c r="D30" s="6"/>
      <c r="E30" s="5" t="s">
        <v>77</v>
      </c>
      <c r="F30" s="6"/>
      <c r="G30" s="6"/>
      <c r="H30" s="6"/>
      <c r="I30" s="10">
        <f>CEILING(VALUE(TEXT(F30-D30-G30-H30,"h:mm")),"0:01")</f>
        <v>0</v>
      </c>
      <c r="J30" s="38"/>
      <c r="K30" s="39"/>
    </row>
    <row r="31" spans="2:11" ht="18.75" customHeight="1" x14ac:dyDescent="0.4">
      <c r="B31" s="5">
        <v>23</v>
      </c>
      <c r="C31" s="5" t="s">
        <v>23</v>
      </c>
      <c r="D31" s="6"/>
      <c r="E31" s="5" t="s">
        <v>77</v>
      </c>
      <c r="F31" s="6"/>
      <c r="G31" s="6"/>
      <c r="H31" s="6"/>
      <c r="I31" s="10">
        <f>CEILING(VALUE(TEXT(F31-D31-G31-H31,"h:mm")),"0:01")</f>
        <v>0</v>
      </c>
      <c r="J31" s="40"/>
      <c r="K31" s="41"/>
    </row>
    <row r="32" spans="2:11" ht="18.75" customHeight="1" x14ac:dyDescent="0.4">
      <c r="B32" s="5">
        <v>24</v>
      </c>
      <c r="C32" s="5" t="s">
        <v>5</v>
      </c>
      <c r="D32" s="6"/>
      <c r="E32" s="5" t="s">
        <v>77</v>
      </c>
      <c r="F32" s="6"/>
      <c r="G32" s="6"/>
      <c r="H32" s="6"/>
      <c r="I32" s="10">
        <f>CEILING(VALUE(TEXT(F32-D32-G32-H32,"h:mm")),"0:01")</f>
        <v>0</v>
      </c>
      <c r="J32" s="38"/>
      <c r="K32" s="39"/>
    </row>
    <row r="33" spans="2:11" ht="18.75" customHeight="1" x14ac:dyDescent="0.4">
      <c r="B33" s="5">
        <v>25</v>
      </c>
      <c r="C33" s="5" t="s">
        <v>7</v>
      </c>
      <c r="D33" s="6"/>
      <c r="E33" s="5" t="s">
        <v>77</v>
      </c>
      <c r="F33" s="6"/>
      <c r="G33" s="6"/>
      <c r="H33" s="6"/>
      <c r="I33" s="10">
        <f>CEILING(VALUE(TEXT(F33-D33-G33-H33,"h:mm")),"0:01")</f>
        <v>0</v>
      </c>
      <c r="J33" s="38"/>
      <c r="K33" s="39"/>
    </row>
    <row r="34" spans="2:11" ht="18.75" customHeight="1" x14ac:dyDescent="0.4">
      <c r="B34" s="5">
        <v>26</v>
      </c>
      <c r="C34" s="5" t="s">
        <v>6</v>
      </c>
      <c r="D34" s="6"/>
      <c r="E34" s="5" t="s">
        <v>77</v>
      </c>
      <c r="F34" s="6"/>
      <c r="G34" s="6"/>
      <c r="H34" s="6"/>
      <c r="I34" s="10">
        <f>CEILING(VALUE(TEXT(F34-D34-G34-H34,"h:mm")),"0:01")</f>
        <v>0</v>
      </c>
      <c r="J34" s="38"/>
      <c r="K34" s="39"/>
    </row>
    <row r="35" spans="2:11" ht="18.75" customHeight="1" x14ac:dyDescent="0.4">
      <c r="B35" s="5">
        <v>27</v>
      </c>
      <c r="C35" s="5" t="s">
        <v>24</v>
      </c>
      <c r="D35" s="6"/>
      <c r="E35" s="5" t="s">
        <v>77</v>
      </c>
      <c r="F35" s="6"/>
      <c r="G35" s="6"/>
      <c r="H35" s="6"/>
      <c r="I35" s="10">
        <f>CEILING(VALUE(TEXT(F35-D35-G35-H35,"h:mm")),"0:01")</f>
        <v>0</v>
      </c>
      <c r="J35" s="38"/>
      <c r="K35" s="39"/>
    </row>
    <row r="36" spans="2:11" ht="18.75" customHeight="1" x14ac:dyDescent="0.4">
      <c r="B36" s="5">
        <v>28</v>
      </c>
      <c r="C36" s="5" t="s">
        <v>19</v>
      </c>
      <c r="D36" s="6"/>
      <c r="E36" s="5" t="s">
        <v>77</v>
      </c>
      <c r="F36" s="6"/>
      <c r="G36" s="6"/>
      <c r="H36" s="6"/>
      <c r="I36" s="10">
        <f>CEILING(VALUE(TEXT(F36-D36-G36-H36,"h:mm")),"0:01")</f>
        <v>0</v>
      </c>
      <c r="J36" s="40"/>
      <c r="K36" s="41"/>
    </row>
    <row r="37" spans="2:11" ht="18.75" customHeight="1" x14ac:dyDescent="0.4">
      <c r="B37" s="5">
        <v>29</v>
      </c>
      <c r="C37" s="5" t="s">
        <v>21</v>
      </c>
      <c r="D37" s="6"/>
      <c r="E37" s="5" t="s">
        <v>77</v>
      </c>
      <c r="F37" s="6"/>
      <c r="G37" s="6"/>
      <c r="H37" s="6"/>
      <c r="I37" s="10">
        <f>CEILING(VALUE(TEXT(F37-D37-G37-H37,"h:mm")),"0:01")</f>
        <v>0</v>
      </c>
      <c r="J37" s="38"/>
      <c r="K37" s="39"/>
    </row>
    <row r="38" spans="2:11" ht="18.75" customHeight="1" x14ac:dyDescent="0.4">
      <c r="B38" s="5">
        <v>30</v>
      </c>
      <c r="C38" s="5" t="s">
        <v>23</v>
      </c>
      <c r="D38" s="6"/>
      <c r="E38" s="5" t="s">
        <v>77</v>
      </c>
      <c r="F38" s="6"/>
      <c r="G38" s="6"/>
      <c r="H38" s="6"/>
      <c r="I38" s="10">
        <f>CEILING(VALUE(TEXT(F38-D38-G38-H38,"h:mm")),"0:01")</f>
        <v>0</v>
      </c>
      <c r="J38" s="25"/>
      <c r="K38" s="26"/>
    </row>
    <row r="39" spans="2:11" ht="18.75" customHeight="1" x14ac:dyDescent="0.4">
      <c r="B39" s="5">
        <v>31</v>
      </c>
      <c r="C39" s="5" t="s">
        <v>5</v>
      </c>
      <c r="D39" s="6"/>
      <c r="E39" s="5" t="s">
        <v>77</v>
      </c>
      <c r="F39" s="6"/>
      <c r="G39" s="6"/>
      <c r="H39" s="6"/>
      <c r="I39" s="10">
        <f>CEILING(VALUE(TEXT(F39-D39-G39-H39,"h:mm")),"0:01")</f>
        <v>0</v>
      </c>
      <c r="J39" s="40"/>
      <c r="K39" s="41"/>
    </row>
    <row r="40" spans="2:11" ht="18.75" customHeight="1" thickBot="1" x14ac:dyDescent="0.45">
      <c r="B40" s="42" t="s">
        <v>71</v>
      </c>
      <c r="C40" s="43"/>
      <c r="D40" s="43"/>
      <c r="E40" s="44"/>
      <c r="F40" s="48" t="s">
        <v>73</v>
      </c>
      <c r="G40" s="49"/>
      <c r="H40" s="50"/>
      <c r="I40" s="36">
        <f>SUM(I9:I39)</f>
        <v>0</v>
      </c>
      <c r="J40" s="40"/>
      <c r="K40" s="41"/>
    </row>
    <row r="41" spans="2:11" ht="18.75" customHeight="1" thickTop="1" thickBot="1" x14ac:dyDescent="0.45">
      <c r="B41" s="45"/>
      <c r="C41" s="46"/>
      <c r="D41" s="46"/>
      <c r="E41" s="47"/>
      <c r="F41" s="35"/>
      <c r="G41" s="35" t="s">
        <v>72</v>
      </c>
      <c r="H41" s="35"/>
      <c r="I41" s="69">
        <f>ROUNDDOWN(I40*24,2)</f>
        <v>0</v>
      </c>
      <c r="J41" s="51"/>
      <c r="K41" s="41"/>
    </row>
    <row r="42" spans="2:11" ht="14.25" thickTop="1" x14ac:dyDescent="0.4">
      <c r="B42" s="37" t="s">
        <v>1</v>
      </c>
      <c r="C42" s="1" t="s">
        <v>74</v>
      </c>
    </row>
    <row r="43" spans="2:11" x14ac:dyDescent="0.4">
      <c r="B43" s="7"/>
      <c r="C43" s="1" t="s">
        <v>31</v>
      </c>
    </row>
    <row r="44" spans="2:11" x14ac:dyDescent="0.4">
      <c r="C44" s="1" t="s">
        <v>75</v>
      </c>
    </row>
    <row r="45" spans="2:11" x14ac:dyDescent="0.4">
      <c r="C45" s="1" t="s">
        <v>76</v>
      </c>
    </row>
    <row r="46" spans="2:11" x14ac:dyDescent="0.4">
      <c r="C46" s="1" t="s">
        <v>0</v>
      </c>
      <c r="K46" s="70" t="s">
        <v>78</v>
      </c>
    </row>
    <row r="48" spans="2:11" ht="5.25" customHeight="1" x14ac:dyDescent="0.4">
      <c r="B48" s="9"/>
      <c r="C48" s="9"/>
      <c r="D48" s="9"/>
      <c r="E48" s="8"/>
      <c r="F48" s="9"/>
      <c r="G48" s="9"/>
      <c r="H48" s="9"/>
      <c r="I48" s="9"/>
      <c r="J48" s="9"/>
    </row>
  </sheetData>
  <mergeCells count="44">
    <mergeCell ref="J37:K37"/>
    <mergeCell ref="J39:K39"/>
    <mergeCell ref="J40:K40"/>
    <mergeCell ref="B40:E41"/>
    <mergeCell ref="F40:H40"/>
    <mergeCell ref="J41:K41"/>
    <mergeCell ref="J30:K30"/>
    <mergeCell ref="J31:K31"/>
    <mergeCell ref="J32:K32"/>
    <mergeCell ref="J33:K33"/>
    <mergeCell ref="J36:K36"/>
    <mergeCell ref="J25:K25"/>
    <mergeCell ref="J26:K26"/>
    <mergeCell ref="J27:K27"/>
    <mergeCell ref="J28:K28"/>
    <mergeCell ref="J29:K29"/>
    <mergeCell ref="J35:K35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34:K34"/>
    <mergeCell ref="J23:K23"/>
    <mergeCell ref="J24:K24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</mergeCells>
  <phoneticPr fontId="1"/>
  <pageMargins left="0.51181102362204722" right="0.51181102362204722" top="0.55118110236220474" bottom="0.55118110236220474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zoomScaleNormal="100" workbookViewId="0">
      <selection activeCell="F5" sqref="F5:G5"/>
    </sheetView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1" t="s">
        <v>30</v>
      </c>
      <c r="B1" s="11"/>
      <c r="C1" s="11"/>
      <c r="D1" s="11"/>
      <c r="E1" s="27"/>
      <c r="F1" s="11"/>
      <c r="G1" s="11"/>
      <c r="H1" s="11"/>
      <c r="I1" s="11"/>
      <c r="J1" s="11"/>
      <c r="K1" s="52" t="str">
        <f>'業務日誌 (7月)'!K1:K2</f>
        <v>（事業者名）</v>
      </c>
      <c r="L1" s="11"/>
    </row>
    <row r="2" spans="1:17" ht="13.5" customHeight="1" x14ac:dyDescent="0.4">
      <c r="A2" s="11"/>
      <c r="B2" s="11"/>
      <c r="C2" s="11"/>
      <c r="D2" s="11"/>
      <c r="E2" s="27"/>
      <c r="F2" s="11"/>
      <c r="G2" s="11"/>
      <c r="H2" s="11"/>
      <c r="I2" s="11"/>
      <c r="J2" s="11"/>
      <c r="K2" s="52"/>
      <c r="L2" s="11"/>
    </row>
    <row r="3" spans="1:17" ht="21.75" customHeight="1" x14ac:dyDescent="0.4">
      <c r="A3" s="53" t="s">
        <v>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3"/>
      <c r="N3" s="3"/>
      <c r="O3" s="3"/>
      <c r="P3" s="3"/>
      <c r="Q3" s="3"/>
    </row>
    <row r="4" spans="1:17" ht="19.5" customHeight="1" x14ac:dyDescent="0.4">
      <c r="A4" s="11"/>
      <c r="B4" s="54" t="s">
        <v>25</v>
      </c>
      <c r="C4" s="54"/>
      <c r="D4" s="54"/>
      <c r="E4" s="54"/>
      <c r="F4" s="54" t="s">
        <v>42</v>
      </c>
      <c r="G4" s="54"/>
      <c r="H4" s="13"/>
      <c r="I4" s="14"/>
      <c r="J4" s="15"/>
      <c r="K4" s="16"/>
      <c r="L4" s="11"/>
    </row>
    <row r="5" spans="1:17" ht="19.5" customHeight="1" x14ac:dyDescent="0.4">
      <c r="A5" s="11"/>
      <c r="B5" s="56" t="s">
        <v>16</v>
      </c>
      <c r="C5" s="57"/>
      <c r="D5" s="57"/>
      <c r="E5" s="58"/>
      <c r="F5" s="59"/>
      <c r="G5" s="60"/>
      <c r="H5" s="13"/>
      <c r="I5" s="14"/>
      <c r="J5" s="28" t="s">
        <v>17</v>
      </c>
      <c r="K5" s="17"/>
      <c r="L5" s="11"/>
    </row>
    <row r="6" spans="1:17" ht="19.5" customHeight="1" x14ac:dyDescent="0.4">
      <c r="A6" s="11"/>
      <c r="B6" s="61" t="s">
        <v>26</v>
      </c>
      <c r="C6" s="61"/>
      <c r="D6" s="61"/>
      <c r="E6" s="61"/>
      <c r="F6" s="62" t="s">
        <v>29</v>
      </c>
      <c r="G6" s="62"/>
      <c r="H6" s="13"/>
      <c r="I6" s="14"/>
      <c r="J6" s="28" t="s">
        <v>27</v>
      </c>
      <c r="K6" s="18" t="s">
        <v>57</v>
      </c>
      <c r="L6" s="11"/>
    </row>
    <row r="7" spans="1:17" ht="6.75" customHeight="1" x14ac:dyDescent="0.4">
      <c r="B7" s="63"/>
      <c r="C7" s="64"/>
      <c r="K7" s="29"/>
    </row>
    <row r="8" spans="1:17" s="9" customFormat="1" ht="29.25" customHeight="1" x14ac:dyDescent="0.4">
      <c r="B8" s="19" t="s">
        <v>14</v>
      </c>
      <c r="C8" s="20" t="s">
        <v>13</v>
      </c>
      <c r="D8" s="20" t="s">
        <v>12</v>
      </c>
      <c r="E8" s="20"/>
      <c r="F8" s="20" t="s">
        <v>11</v>
      </c>
      <c r="G8" s="21" t="s">
        <v>10</v>
      </c>
      <c r="H8" s="21" t="s">
        <v>9</v>
      </c>
      <c r="I8" s="20" t="s">
        <v>8</v>
      </c>
      <c r="J8" s="65" t="s">
        <v>28</v>
      </c>
      <c r="K8" s="66"/>
    </row>
    <row r="9" spans="1:17" ht="18.75" customHeight="1" x14ac:dyDescent="0.4">
      <c r="B9" s="5">
        <v>1</v>
      </c>
      <c r="C9" s="5" t="s">
        <v>43</v>
      </c>
      <c r="D9" s="6"/>
      <c r="E9" s="5" t="s">
        <v>77</v>
      </c>
      <c r="F9" s="6"/>
      <c r="G9" s="6"/>
      <c r="H9" s="6"/>
      <c r="I9" s="10">
        <f>CEILING(VALUE(TEXT(F9-D9-G9-H9,"h:mm")),"0:01")</f>
        <v>0</v>
      </c>
      <c r="J9" s="38"/>
      <c r="K9" s="39"/>
    </row>
    <row r="10" spans="1:17" ht="18.75" customHeight="1" x14ac:dyDescent="0.4">
      <c r="B10" s="5">
        <v>2</v>
      </c>
      <c r="C10" s="5" t="s">
        <v>44</v>
      </c>
      <c r="D10" s="6"/>
      <c r="E10" s="5" t="s">
        <v>77</v>
      </c>
      <c r="F10" s="6"/>
      <c r="G10" s="6"/>
      <c r="H10" s="6"/>
      <c r="I10" s="10">
        <f>CEILING(VALUE(TEXT(F10-D10-G10-H10,"h:mm")),"0:01")</f>
        <v>0</v>
      </c>
      <c r="J10" s="38"/>
      <c r="K10" s="39"/>
    </row>
    <row r="11" spans="1:17" ht="18.75" customHeight="1" x14ac:dyDescent="0.4">
      <c r="B11" s="5">
        <v>3</v>
      </c>
      <c r="C11" s="5" t="s">
        <v>45</v>
      </c>
      <c r="D11" s="6"/>
      <c r="E11" s="5" t="s">
        <v>77</v>
      </c>
      <c r="F11" s="6"/>
      <c r="G11" s="6"/>
      <c r="H11" s="6"/>
      <c r="I11" s="10">
        <f>CEILING(VALUE(TEXT(F11-D11-G11-H11,"h:mm")),"0:01")</f>
        <v>0</v>
      </c>
      <c r="J11" s="38"/>
      <c r="K11" s="39"/>
    </row>
    <row r="12" spans="1:17" ht="18.75" customHeight="1" x14ac:dyDescent="0.4">
      <c r="B12" s="5">
        <v>4</v>
      </c>
      <c r="C12" s="5" t="s">
        <v>19</v>
      </c>
      <c r="D12" s="6"/>
      <c r="E12" s="5" t="s">
        <v>77</v>
      </c>
      <c r="F12" s="6"/>
      <c r="G12" s="6"/>
      <c r="H12" s="6"/>
      <c r="I12" s="10">
        <f>CEILING(VALUE(TEXT(F12-D12-G12-H12,"h:mm")),"0:01")</f>
        <v>0</v>
      </c>
      <c r="J12" s="38"/>
      <c r="K12" s="39"/>
    </row>
    <row r="13" spans="1:17" ht="18.75" customHeight="1" x14ac:dyDescent="0.4">
      <c r="B13" s="5">
        <v>5</v>
      </c>
      <c r="C13" s="5" t="s">
        <v>21</v>
      </c>
      <c r="D13" s="6"/>
      <c r="E13" s="5" t="s">
        <v>77</v>
      </c>
      <c r="F13" s="6"/>
      <c r="G13" s="6"/>
      <c r="H13" s="6"/>
      <c r="I13" s="10">
        <f>CEILING(VALUE(TEXT(F13-D13-G13-H13,"h:mm")),"0:01")</f>
        <v>0</v>
      </c>
      <c r="J13" s="38"/>
      <c r="K13" s="39"/>
    </row>
    <row r="14" spans="1:17" ht="18.75" customHeight="1" x14ac:dyDescent="0.4">
      <c r="B14" s="5">
        <v>6</v>
      </c>
      <c r="C14" s="5" t="s">
        <v>23</v>
      </c>
      <c r="D14" s="6"/>
      <c r="E14" s="5" t="s">
        <v>77</v>
      </c>
      <c r="F14" s="6"/>
      <c r="G14" s="6"/>
      <c r="H14" s="6"/>
      <c r="I14" s="10">
        <f>CEILING(VALUE(TEXT(F14-D14-G14-H14,"h:mm")),"0:01")</f>
        <v>0</v>
      </c>
      <c r="J14" s="38"/>
      <c r="K14" s="39"/>
    </row>
    <row r="15" spans="1:17" ht="18.75" customHeight="1" x14ac:dyDescent="0.4">
      <c r="B15" s="5">
        <v>7</v>
      </c>
      <c r="C15" s="5" t="s">
        <v>5</v>
      </c>
      <c r="D15" s="6"/>
      <c r="E15" s="5" t="s">
        <v>77</v>
      </c>
      <c r="F15" s="6"/>
      <c r="G15" s="6"/>
      <c r="H15" s="6"/>
      <c r="I15" s="10">
        <f>CEILING(VALUE(TEXT(F15-D15-G15-H15,"h:mm")),"0:01")</f>
        <v>0</v>
      </c>
      <c r="J15" s="38"/>
      <c r="K15" s="39"/>
    </row>
    <row r="16" spans="1:17" ht="18.75" customHeight="1" x14ac:dyDescent="0.4">
      <c r="B16" s="5">
        <v>8</v>
      </c>
      <c r="C16" s="5" t="s">
        <v>7</v>
      </c>
      <c r="D16" s="6"/>
      <c r="E16" s="5" t="s">
        <v>77</v>
      </c>
      <c r="F16" s="6"/>
      <c r="G16" s="6"/>
      <c r="H16" s="6"/>
      <c r="I16" s="10">
        <f>CEILING(VALUE(TEXT(F16-D16-G16-H16,"h:mm")),"0:01")</f>
        <v>0</v>
      </c>
      <c r="J16" s="38"/>
      <c r="K16" s="39"/>
    </row>
    <row r="17" spans="2:11" ht="18.75" customHeight="1" x14ac:dyDescent="0.4">
      <c r="B17" s="5">
        <v>9</v>
      </c>
      <c r="C17" s="5" t="s">
        <v>6</v>
      </c>
      <c r="D17" s="6"/>
      <c r="E17" s="5" t="s">
        <v>77</v>
      </c>
      <c r="F17" s="6"/>
      <c r="G17" s="6"/>
      <c r="H17" s="6"/>
      <c r="I17" s="10">
        <f>CEILING(VALUE(TEXT(F17-D17-G17-H17,"h:mm")),"0:01")</f>
        <v>0</v>
      </c>
      <c r="J17" s="38"/>
      <c r="K17" s="39"/>
    </row>
    <row r="18" spans="2:11" ht="18.75" customHeight="1" x14ac:dyDescent="0.4">
      <c r="B18" s="5">
        <v>10</v>
      </c>
      <c r="C18" s="5" t="s">
        <v>24</v>
      </c>
      <c r="D18" s="6"/>
      <c r="E18" s="5" t="s">
        <v>77</v>
      </c>
      <c r="F18" s="6"/>
      <c r="G18" s="6"/>
      <c r="H18" s="6"/>
      <c r="I18" s="10">
        <f>CEILING(VALUE(TEXT(F18-D18-G18-H18,"h:mm")),"0:01")</f>
        <v>0</v>
      </c>
      <c r="J18" s="38"/>
      <c r="K18" s="39"/>
    </row>
    <row r="19" spans="2:11" ht="18.75" customHeight="1" x14ac:dyDescent="0.4">
      <c r="B19" s="5">
        <v>11</v>
      </c>
      <c r="C19" s="5" t="s">
        <v>19</v>
      </c>
      <c r="D19" s="6"/>
      <c r="E19" s="5" t="s">
        <v>77</v>
      </c>
      <c r="F19" s="6"/>
      <c r="G19" s="6"/>
      <c r="H19" s="6"/>
      <c r="I19" s="10">
        <f>CEILING(VALUE(TEXT(F19-D19-G19-H19,"h:mm")),"0:01")</f>
        <v>0</v>
      </c>
      <c r="J19" s="38"/>
      <c r="K19" s="39"/>
    </row>
    <row r="20" spans="2:11" ht="18.75" customHeight="1" x14ac:dyDescent="0.4">
      <c r="B20" s="5">
        <v>12</v>
      </c>
      <c r="C20" s="5" t="s">
        <v>21</v>
      </c>
      <c r="D20" s="6"/>
      <c r="E20" s="5" t="s">
        <v>77</v>
      </c>
      <c r="F20" s="6"/>
      <c r="G20" s="6"/>
      <c r="H20" s="6"/>
      <c r="I20" s="10">
        <f>CEILING(VALUE(TEXT(F20-D20-G20-H20,"h:mm")),"0:01")</f>
        <v>0</v>
      </c>
      <c r="J20" s="40"/>
      <c r="K20" s="41"/>
    </row>
    <row r="21" spans="2:11" ht="18.75" customHeight="1" x14ac:dyDescent="0.4">
      <c r="B21" s="5">
        <v>13</v>
      </c>
      <c r="C21" s="5" t="s">
        <v>23</v>
      </c>
      <c r="D21" s="6"/>
      <c r="E21" s="5" t="s">
        <v>77</v>
      </c>
      <c r="F21" s="6"/>
      <c r="G21" s="6"/>
      <c r="H21" s="6"/>
      <c r="I21" s="10">
        <f>CEILING(VALUE(TEXT(F21-D21-G21-H21,"h:mm")),"0:01")</f>
        <v>0</v>
      </c>
      <c r="J21" s="38"/>
      <c r="K21" s="39"/>
    </row>
    <row r="22" spans="2:11" ht="18.75" customHeight="1" x14ac:dyDescent="0.4">
      <c r="B22" s="5">
        <v>14</v>
      </c>
      <c r="C22" s="5" t="s">
        <v>5</v>
      </c>
      <c r="D22" s="6"/>
      <c r="E22" s="5" t="s">
        <v>77</v>
      </c>
      <c r="F22" s="6"/>
      <c r="G22" s="6"/>
      <c r="H22" s="6"/>
      <c r="I22" s="10">
        <f>CEILING(VALUE(TEXT(F22-D22-G22-H22,"h:mm")),"0:01")</f>
        <v>0</v>
      </c>
      <c r="J22" s="40"/>
      <c r="K22" s="41"/>
    </row>
    <row r="23" spans="2:11" ht="18.75" customHeight="1" x14ac:dyDescent="0.4">
      <c r="B23" s="5">
        <v>15</v>
      </c>
      <c r="C23" s="5" t="s">
        <v>7</v>
      </c>
      <c r="D23" s="6"/>
      <c r="E23" s="5" t="s">
        <v>77</v>
      </c>
      <c r="F23" s="6"/>
      <c r="G23" s="6"/>
      <c r="H23" s="6"/>
      <c r="I23" s="10">
        <f>CEILING(VALUE(TEXT(F23-D23-G23-H23,"h:mm")),"0:01")</f>
        <v>0</v>
      </c>
      <c r="J23" s="38"/>
      <c r="K23" s="39"/>
    </row>
    <row r="24" spans="2:11" ht="18.75" customHeight="1" x14ac:dyDescent="0.4">
      <c r="B24" s="5">
        <v>16</v>
      </c>
      <c r="C24" s="5" t="s">
        <v>6</v>
      </c>
      <c r="D24" s="6"/>
      <c r="E24" s="5" t="s">
        <v>77</v>
      </c>
      <c r="F24" s="6"/>
      <c r="G24" s="6"/>
      <c r="H24" s="6"/>
      <c r="I24" s="10">
        <f>CEILING(VALUE(TEXT(F24-D24-G24-H24,"h:mm")),"0:01")</f>
        <v>0</v>
      </c>
      <c r="J24" s="38"/>
      <c r="K24" s="39"/>
    </row>
    <row r="25" spans="2:11" ht="18.75" customHeight="1" x14ac:dyDescent="0.4">
      <c r="B25" s="5">
        <v>17</v>
      </c>
      <c r="C25" s="5" t="s">
        <v>24</v>
      </c>
      <c r="D25" s="6"/>
      <c r="E25" s="5" t="s">
        <v>77</v>
      </c>
      <c r="F25" s="6"/>
      <c r="G25" s="6"/>
      <c r="H25" s="6"/>
      <c r="I25" s="10">
        <f>CEILING(VALUE(TEXT(F25-D25-G25-H25,"h:mm")),"0:01")</f>
        <v>0</v>
      </c>
      <c r="J25" s="38"/>
      <c r="K25" s="39"/>
    </row>
    <row r="26" spans="2:11" ht="18.75" customHeight="1" x14ac:dyDescent="0.4">
      <c r="B26" s="5">
        <v>18</v>
      </c>
      <c r="C26" s="5" t="s">
        <v>19</v>
      </c>
      <c r="D26" s="6"/>
      <c r="E26" s="5" t="s">
        <v>77</v>
      </c>
      <c r="F26" s="6"/>
      <c r="G26" s="6"/>
      <c r="H26" s="6"/>
      <c r="I26" s="10">
        <f>CEILING(VALUE(TEXT(F26-D26-G26-H26,"h:mm")),"0:01")</f>
        <v>0</v>
      </c>
      <c r="J26" s="38"/>
      <c r="K26" s="39"/>
    </row>
    <row r="27" spans="2:11" ht="18.75" customHeight="1" x14ac:dyDescent="0.4">
      <c r="B27" s="5">
        <v>19</v>
      </c>
      <c r="C27" s="5" t="s">
        <v>21</v>
      </c>
      <c r="D27" s="6"/>
      <c r="E27" s="5" t="s">
        <v>77</v>
      </c>
      <c r="F27" s="6"/>
      <c r="G27" s="6"/>
      <c r="H27" s="6"/>
      <c r="I27" s="10">
        <f>CEILING(VALUE(TEXT(F27-D27-G27-H27,"h:mm")),"0:01")</f>
        <v>0</v>
      </c>
      <c r="J27" s="38"/>
      <c r="K27" s="39"/>
    </row>
    <row r="28" spans="2:11" ht="18.75" customHeight="1" x14ac:dyDescent="0.4">
      <c r="B28" s="5">
        <v>20</v>
      </c>
      <c r="C28" s="5" t="s">
        <v>23</v>
      </c>
      <c r="D28" s="6"/>
      <c r="E28" s="5" t="s">
        <v>77</v>
      </c>
      <c r="F28" s="6"/>
      <c r="G28" s="6"/>
      <c r="H28" s="6"/>
      <c r="I28" s="10">
        <f>CEILING(VALUE(TEXT(F28-D28-G28-H28,"h:mm")),"0:01")</f>
        <v>0</v>
      </c>
      <c r="J28" s="38"/>
      <c r="K28" s="39"/>
    </row>
    <row r="29" spans="2:11" ht="18.75" customHeight="1" x14ac:dyDescent="0.4">
      <c r="B29" s="5">
        <v>21</v>
      </c>
      <c r="C29" s="5" t="s">
        <v>5</v>
      </c>
      <c r="D29" s="6"/>
      <c r="E29" s="5" t="s">
        <v>77</v>
      </c>
      <c r="F29" s="6"/>
      <c r="G29" s="6"/>
      <c r="H29" s="6"/>
      <c r="I29" s="10">
        <f>CEILING(VALUE(TEXT(F29-D29-G29-H29,"h:mm")),"0:01")</f>
        <v>0</v>
      </c>
      <c r="J29" s="40"/>
      <c r="K29" s="41"/>
    </row>
    <row r="30" spans="2:11" ht="18.75" customHeight="1" x14ac:dyDescent="0.4">
      <c r="B30" s="5">
        <v>22</v>
      </c>
      <c r="C30" s="5" t="s">
        <v>7</v>
      </c>
      <c r="D30" s="6"/>
      <c r="E30" s="5" t="s">
        <v>77</v>
      </c>
      <c r="F30" s="6"/>
      <c r="G30" s="6"/>
      <c r="H30" s="6"/>
      <c r="I30" s="10">
        <f>CEILING(VALUE(TEXT(F30-D30-G30-H30,"h:mm")),"0:01")</f>
        <v>0</v>
      </c>
      <c r="J30" s="38"/>
      <c r="K30" s="39"/>
    </row>
    <row r="31" spans="2:11" ht="18.75" customHeight="1" x14ac:dyDescent="0.4">
      <c r="B31" s="5">
        <v>23</v>
      </c>
      <c r="C31" s="5" t="s">
        <v>6</v>
      </c>
      <c r="D31" s="6"/>
      <c r="E31" s="5" t="s">
        <v>77</v>
      </c>
      <c r="F31" s="6"/>
      <c r="G31" s="6"/>
      <c r="H31" s="6"/>
      <c r="I31" s="10">
        <f>CEILING(VALUE(TEXT(F31-D31-G31-H31,"h:mm")),"0:01")</f>
        <v>0</v>
      </c>
      <c r="J31" s="40"/>
      <c r="K31" s="41"/>
    </row>
    <row r="32" spans="2:11" ht="18.75" customHeight="1" x14ac:dyDescent="0.4">
      <c r="B32" s="5">
        <v>24</v>
      </c>
      <c r="C32" s="5" t="s">
        <v>24</v>
      </c>
      <c r="D32" s="6"/>
      <c r="E32" s="5" t="s">
        <v>77</v>
      </c>
      <c r="F32" s="6"/>
      <c r="G32" s="6"/>
      <c r="H32" s="6"/>
      <c r="I32" s="10">
        <f>CEILING(VALUE(TEXT(F32-D32-G32-H32,"h:mm")),"0:01")</f>
        <v>0</v>
      </c>
      <c r="J32" s="38"/>
      <c r="K32" s="39"/>
    </row>
    <row r="33" spans="2:11" ht="18.75" customHeight="1" x14ac:dyDescent="0.4">
      <c r="B33" s="5">
        <v>25</v>
      </c>
      <c r="C33" s="5" t="s">
        <v>19</v>
      </c>
      <c r="D33" s="6"/>
      <c r="E33" s="5" t="s">
        <v>77</v>
      </c>
      <c r="F33" s="6"/>
      <c r="G33" s="6"/>
      <c r="H33" s="6"/>
      <c r="I33" s="10">
        <f>CEILING(VALUE(TEXT(F33-D33-G33-H33,"h:mm")),"0:01")</f>
        <v>0</v>
      </c>
      <c r="J33" s="38"/>
      <c r="K33" s="39"/>
    </row>
    <row r="34" spans="2:11" ht="18.75" customHeight="1" x14ac:dyDescent="0.4">
      <c r="B34" s="5">
        <v>26</v>
      </c>
      <c r="C34" s="5" t="s">
        <v>21</v>
      </c>
      <c r="D34" s="6"/>
      <c r="E34" s="5" t="s">
        <v>77</v>
      </c>
      <c r="F34" s="6"/>
      <c r="G34" s="6"/>
      <c r="H34" s="6"/>
      <c r="I34" s="10">
        <f>CEILING(VALUE(TEXT(F34-D34-G34-H34,"h:mm")),"0:01")</f>
        <v>0</v>
      </c>
      <c r="J34" s="38"/>
      <c r="K34" s="39"/>
    </row>
    <row r="35" spans="2:11" ht="18.75" customHeight="1" x14ac:dyDescent="0.4">
      <c r="B35" s="5">
        <v>27</v>
      </c>
      <c r="C35" s="5" t="s">
        <v>23</v>
      </c>
      <c r="D35" s="6"/>
      <c r="E35" s="5" t="s">
        <v>77</v>
      </c>
      <c r="F35" s="6"/>
      <c r="G35" s="6"/>
      <c r="H35" s="6"/>
      <c r="I35" s="10">
        <f>CEILING(VALUE(TEXT(F35-D35-G35-H35,"h:mm")),"0:01")</f>
        <v>0</v>
      </c>
      <c r="J35" s="38"/>
      <c r="K35" s="39"/>
    </row>
    <row r="36" spans="2:11" ht="18.75" customHeight="1" x14ac:dyDescent="0.4">
      <c r="B36" s="5">
        <v>28</v>
      </c>
      <c r="C36" s="5" t="s">
        <v>5</v>
      </c>
      <c r="D36" s="6"/>
      <c r="E36" s="5" t="s">
        <v>77</v>
      </c>
      <c r="F36" s="6"/>
      <c r="G36" s="6"/>
      <c r="H36" s="6"/>
      <c r="I36" s="10">
        <f>CEILING(VALUE(TEXT(F36-D36-G36-H36,"h:mm")),"0:01")</f>
        <v>0</v>
      </c>
      <c r="J36" s="40"/>
      <c r="K36" s="41"/>
    </row>
    <row r="37" spans="2:11" ht="18.75" customHeight="1" x14ac:dyDescent="0.4">
      <c r="B37" s="5">
        <v>29</v>
      </c>
      <c r="C37" s="5" t="s">
        <v>7</v>
      </c>
      <c r="D37" s="6"/>
      <c r="E37" s="5" t="s">
        <v>77</v>
      </c>
      <c r="F37" s="6"/>
      <c r="G37" s="6"/>
      <c r="H37" s="6"/>
      <c r="I37" s="10">
        <f>CEILING(VALUE(TEXT(F37-D37-G37-H37,"h:mm")),"0:01")</f>
        <v>0</v>
      </c>
      <c r="J37" s="23"/>
      <c r="K37" s="24"/>
    </row>
    <row r="38" spans="2:11" ht="18.75" customHeight="1" x14ac:dyDescent="0.4">
      <c r="B38" s="5">
        <v>30</v>
      </c>
      <c r="C38" s="5" t="s">
        <v>6</v>
      </c>
      <c r="D38" s="6"/>
      <c r="E38" s="5" t="s">
        <v>77</v>
      </c>
      <c r="F38" s="6"/>
      <c r="G38" s="6"/>
      <c r="H38" s="6"/>
      <c r="I38" s="10">
        <f>CEILING(VALUE(TEXT(F38-D38-G38-H38,"h:mm")),"0:01")</f>
        <v>0</v>
      </c>
      <c r="J38" s="38"/>
      <c r="K38" s="39"/>
    </row>
    <row r="39" spans="2:11" ht="18.75" customHeight="1" x14ac:dyDescent="0.4">
      <c r="B39" s="5">
        <v>31</v>
      </c>
      <c r="C39" s="5" t="s">
        <v>24</v>
      </c>
      <c r="D39" s="6"/>
      <c r="E39" s="5" t="s">
        <v>77</v>
      </c>
      <c r="F39" s="6"/>
      <c r="G39" s="6"/>
      <c r="H39" s="6"/>
      <c r="I39" s="10">
        <f>CEILING(VALUE(TEXT(F39-D39-G39-H39,"h:mm")),"0:01")</f>
        <v>0</v>
      </c>
      <c r="J39" s="40"/>
      <c r="K39" s="41"/>
    </row>
    <row r="40" spans="2:11" ht="18.75" customHeight="1" thickBot="1" x14ac:dyDescent="0.45">
      <c r="B40" s="42" t="s">
        <v>71</v>
      </c>
      <c r="C40" s="43"/>
      <c r="D40" s="43"/>
      <c r="E40" s="44"/>
      <c r="F40" s="48" t="s">
        <v>73</v>
      </c>
      <c r="G40" s="49"/>
      <c r="H40" s="50"/>
      <c r="I40" s="36">
        <f>SUM(I9:I39)</f>
        <v>0</v>
      </c>
      <c r="J40" s="40"/>
      <c r="K40" s="41"/>
    </row>
    <row r="41" spans="2:11" ht="18.75" customHeight="1" thickTop="1" thickBot="1" x14ac:dyDescent="0.45">
      <c r="B41" s="45"/>
      <c r="C41" s="46"/>
      <c r="D41" s="46"/>
      <c r="E41" s="47"/>
      <c r="F41" s="35"/>
      <c r="G41" s="35" t="s">
        <v>72</v>
      </c>
      <c r="H41" s="35"/>
      <c r="I41" s="69">
        <f>ROUNDDOWN(I40*24,2)</f>
        <v>0</v>
      </c>
      <c r="J41" s="51"/>
      <c r="K41" s="41"/>
    </row>
    <row r="42" spans="2:11" ht="14.25" thickTop="1" x14ac:dyDescent="0.4">
      <c r="B42" s="8" t="s">
        <v>1</v>
      </c>
      <c r="C42" s="1" t="s">
        <v>74</v>
      </c>
    </row>
    <row r="43" spans="2:11" x14ac:dyDescent="0.4">
      <c r="B43" s="7"/>
      <c r="C43" s="1" t="s">
        <v>31</v>
      </c>
    </row>
    <row r="44" spans="2:11" x14ac:dyDescent="0.4">
      <c r="C44" s="1" t="s">
        <v>75</v>
      </c>
    </row>
    <row r="45" spans="2:11" x14ac:dyDescent="0.4">
      <c r="C45" s="1" t="s">
        <v>76</v>
      </c>
    </row>
    <row r="46" spans="2:11" x14ac:dyDescent="0.4">
      <c r="C46" s="1" t="s">
        <v>0</v>
      </c>
      <c r="K46" s="70" t="s">
        <v>78</v>
      </c>
    </row>
    <row r="48" spans="2:11" ht="5.25" customHeight="1" x14ac:dyDescent="0.4">
      <c r="B48" s="9"/>
      <c r="C48" s="9"/>
      <c r="D48" s="9"/>
      <c r="E48" s="8"/>
      <c r="F48" s="9"/>
      <c r="G48" s="9"/>
      <c r="H48" s="9"/>
      <c r="I48" s="9"/>
      <c r="J48" s="9"/>
    </row>
  </sheetData>
  <mergeCells count="44">
    <mergeCell ref="J38:K38"/>
    <mergeCell ref="J39:K39"/>
    <mergeCell ref="J40:K40"/>
    <mergeCell ref="B40:E41"/>
    <mergeCell ref="F40:H40"/>
    <mergeCell ref="J41:K41"/>
    <mergeCell ref="J30:K30"/>
    <mergeCell ref="J31:K31"/>
    <mergeCell ref="J32:K32"/>
    <mergeCell ref="J33:K33"/>
    <mergeCell ref="J36:K36"/>
    <mergeCell ref="J25:K25"/>
    <mergeCell ref="J26:K26"/>
    <mergeCell ref="J27:K27"/>
    <mergeCell ref="J28:K28"/>
    <mergeCell ref="J29:K29"/>
    <mergeCell ref="J35:K35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34:K34"/>
    <mergeCell ref="J23:K23"/>
    <mergeCell ref="J24:K24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</mergeCells>
  <phoneticPr fontId="1"/>
  <pageMargins left="0.51181102362204722" right="0.51181102362204722" top="0.55118110236220474" bottom="0.55118110236220474" header="0.31496062992125984" footer="0.31496062992125984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zoomScaleNormal="100" workbookViewId="0">
      <selection activeCell="F5" sqref="F5:G5"/>
    </sheetView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1" t="s">
        <v>30</v>
      </c>
      <c r="B1" s="11"/>
      <c r="C1" s="11"/>
      <c r="D1" s="11"/>
      <c r="E1" s="12"/>
      <c r="F1" s="11"/>
      <c r="G1" s="11"/>
      <c r="H1" s="11"/>
      <c r="I1" s="11"/>
      <c r="J1" s="11"/>
      <c r="K1" s="52" t="str">
        <f>'業務日誌 (8月)'!K1:K2</f>
        <v>（事業者名）</v>
      </c>
      <c r="L1" s="11"/>
    </row>
    <row r="2" spans="1:17" ht="13.5" customHeight="1" x14ac:dyDescent="0.4">
      <c r="A2" s="11"/>
      <c r="B2" s="11"/>
      <c r="C2" s="11"/>
      <c r="D2" s="11"/>
      <c r="E2" s="12"/>
      <c r="F2" s="11"/>
      <c r="G2" s="11"/>
      <c r="H2" s="11"/>
      <c r="I2" s="11"/>
      <c r="J2" s="11"/>
      <c r="K2" s="52"/>
      <c r="L2" s="11"/>
    </row>
    <row r="3" spans="1:17" ht="21.75" customHeight="1" x14ac:dyDescent="0.4">
      <c r="A3" s="53" t="s">
        <v>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3"/>
      <c r="N3" s="3"/>
      <c r="O3" s="3"/>
      <c r="P3" s="3"/>
      <c r="Q3" s="3"/>
    </row>
    <row r="4" spans="1:17" ht="19.5" customHeight="1" x14ac:dyDescent="0.4">
      <c r="A4" s="11"/>
      <c r="B4" s="54" t="s">
        <v>25</v>
      </c>
      <c r="C4" s="54"/>
      <c r="D4" s="54"/>
      <c r="E4" s="54"/>
      <c r="F4" s="54" t="s">
        <v>15</v>
      </c>
      <c r="G4" s="54"/>
      <c r="H4" s="13"/>
      <c r="I4" s="14"/>
      <c r="J4" s="15"/>
      <c r="K4" s="16"/>
      <c r="L4" s="11"/>
    </row>
    <row r="5" spans="1:17" ht="19.5" customHeight="1" x14ac:dyDescent="0.4">
      <c r="A5" s="11"/>
      <c r="B5" s="56" t="s">
        <v>16</v>
      </c>
      <c r="C5" s="57"/>
      <c r="D5" s="57"/>
      <c r="E5" s="58"/>
      <c r="F5" s="59"/>
      <c r="G5" s="60"/>
      <c r="H5" s="13"/>
      <c r="I5" s="14"/>
      <c r="J5" s="22" t="s">
        <v>17</v>
      </c>
      <c r="K5" s="17"/>
      <c r="L5" s="11"/>
    </row>
    <row r="6" spans="1:17" ht="19.5" customHeight="1" x14ac:dyDescent="0.4">
      <c r="A6" s="11"/>
      <c r="B6" s="61" t="s">
        <v>26</v>
      </c>
      <c r="C6" s="61"/>
      <c r="D6" s="61"/>
      <c r="E6" s="61"/>
      <c r="F6" s="62" t="s">
        <v>29</v>
      </c>
      <c r="G6" s="62"/>
      <c r="H6" s="13"/>
      <c r="I6" s="14"/>
      <c r="J6" s="22" t="s">
        <v>27</v>
      </c>
      <c r="K6" s="18" t="s">
        <v>57</v>
      </c>
      <c r="L6" s="11"/>
    </row>
    <row r="7" spans="1:17" ht="6.75" customHeight="1" x14ac:dyDescent="0.4">
      <c r="B7" s="63"/>
      <c r="C7" s="64"/>
      <c r="K7" s="4"/>
    </row>
    <row r="8" spans="1:17" s="9" customFormat="1" ht="29.25" customHeight="1" x14ac:dyDescent="0.4">
      <c r="B8" s="19" t="s">
        <v>14</v>
      </c>
      <c r="C8" s="20" t="s">
        <v>13</v>
      </c>
      <c r="D8" s="20" t="s">
        <v>12</v>
      </c>
      <c r="E8" s="20"/>
      <c r="F8" s="20" t="s">
        <v>11</v>
      </c>
      <c r="G8" s="21" t="s">
        <v>10</v>
      </c>
      <c r="H8" s="21" t="s">
        <v>9</v>
      </c>
      <c r="I8" s="20" t="s">
        <v>8</v>
      </c>
      <c r="J8" s="65" t="s">
        <v>28</v>
      </c>
      <c r="K8" s="66"/>
    </row>
    <row r="9" spans="1:17" ht="18.75" customHeight="1" x14ac:dyDescent="0.4">
      <c r="B9" s="5">
        <v>1</v>
      </c>
      <c r="C9" s="5" t="s">
        <v>20</v>
      </c>
      <c r="D9" s="6"/>
      <c r="E9" s="5" t="s">
        <v>77</v>
      </c>
      <c r="F9" s="6"/>
      <c r="G9" s="6"/>
      <c r="H9" s="6"/>
      <c r="I9" s="10">
        <f>CEILING(VALUE(TEXT(F9-D9-G9-H9,"h:mm")),"0:01")</f>
        <v>0</v>
      </c>
      <c r="J9" s="38"/>
      <c r="K9" s="39"/>
    </row>
    <row r="10" spans="1:17" ht="18.75" customHeight="1" x14ac:dyDescent="0.4">
      <c r="B10" s="5">
        <v>2</v>
      </c>
      <c r="C10" s="5" t="s">
        <v>22</v>
      </c>
      <c r="D10" s="6"/>
      <c r="E10" s="5" t="s">
        <v>77</v>
      </c>
      <c r="F10" s="6"/>
      <c r="G10" s="6"/>
      <c r="H10" s="6"/>
      <c r="I10" s="10">
        <f>CEILING(VALUE(TEXT(F10-D10-G10-H10,"h:mm")),"0:01")</f>
        <v>0</v>
      </c>
      <c r="J10" s="38"/>
      <c r="K10" s="39"/>
    </row>
    <row r="11" spans="1:17" ht="18.75" customHeight="1" x14ac:dyDescent="0.4">
      <c r="B11" s="5">
        <v>3</v>
      </c>
      <c r="C11" s="5" t="s">
        <v>23</v>
      </c>
      <c r="D11" s="6"/>
      <c r="E11" s="5" t="s">
        <v>77</v>
      </c>
      <c r="F11" s="6"/>
      <c r="G11" s="6"/>
      <c r="H11" s="6"/>
      <c r="I11" s="10">
        <f>CEILING(VALUE(TEXT(F11-D11-G11-H11,"h:mm")),"0:01")</f>
        <v>0</v>
      </c>
      <c r="J11" s="38"/>
      <c r="K11" s="39"/>
    </row>
    <row r="12" spans="1:17" ht="18.75" customHeight="1" x14ac:dyDescent="0.4">
      <c r="B12" s="5">
        <v>4</v>
      </c>
      <c r="C12" s="5" t="s">
        <v>5</v>
      </c>
      <c r="D12" s="6"/>
      <c r="E12" s="5" t="s">
        <v>77</v>
      </c>
      <c r="F12" s="6"/>
      <c r="G12" s="6"/>
      <c r="H12" s="6"/>
      <c r="I12" s="10">
        <f>CEILING(VALUE(TEXT(F12-D12-G12-H12,"h:mm")),"0:01")</f>
        <v>0</v>
      </c>
      <c r="J12" s="38"/>
      <c r="K12" s="39"/>
    </row>
    <row r="13" spans="1:17" ht="18.75" customHeight="1" x14ac:dyDescent="0.4">
      <c r="B13" s="5">
        <v>5</v>
      </c>
      <c r="C13" s="5" t="s">
        <v>7</v>
      </c>
      <c r="D13" s="6"/>
      <c r="E13" s="5" t="s">
        <v>77</v>
      </c>
      <c r="F13" s="6"/>
      <c r="G13" s="6"/>
      <c r="H13" s="6"/>
      <c r="I13" s="10">
        <f>CEILING(VALUE(TEXT(F13-D13-G13-H13,"h:mm")),"0:01")</f>
        <v>0</v>
      </c>
      <c r="J13" s="38"/>
      <c r="K13" s="39"/>
    </row>
    <row r="14" spans="1:17" ht="18.75" customHeight="1" x14ac:dyDescent="0.4">
      <c r="B14" s="5">
        <v>6</v>
      </c>
      <c r="C14" s="5" t="s">
        <v>6</v>
      </c>
      <c r="D14" s="6"/>
      <c r="E14" s="5" t="s">
        <v>77</v>
      </c>
      <c r="F14" s="6"/>
      <c r="G14" s="6"/>
      <c r="H14" s="6"/>
      <c r="I14" s="10">
        <f>CEILING(VALUE(TEXT(F14-D14-G14-H14,"h:mm")),"0:01")</f>
        <v>0</v>
      </c>
      <c r="J14" s="38"/>
      <c r="K14" s="39"/>
    </row>
    <row r="15" spans="1:17" ht="18.75" customHeight="1" x14ac:dyDescent="0.4">
      <c r="B15" s="5">
        <v>7</v>
      </c>
      <c r="C15" s="5" t="s">
        <v>24</v>
      </c>
      <c r="D15" s="6"/>
      <c r="E15" s="5" t="s">
        <v>77</v>
      </c>
      <c r="F15" s="6"/>
      <c r="G15" s="6"/>
      <c r="H15" s="6"/>
      <c r="I15" s="10">
        <f>CEILING(VALUE(TEXT(F15-D15-G15-H15,"h:mm")),"0:01")</f>
        <v>0</v>
      </c>
      <c r="J15" s="38"/>
      <c r="K15" s="39"/>
    </row>
    <row r="16" spans="1:17" ht="18.75" customHeight="1" x14ac:dyDescent="0.4">
      <c r="B16" s="5">
        <v>8</v>
      </c>
      <c r="C16" s="5" t="s">
        <v>19</v>
      </c>
      <c r="D16" s="6"/>
      <c r="E16" s="5" t="s">
        <v>77</v>
      </c>
      <c r="F16" s="6"/>
      <c r="G16" s="6"/>
      <c r="H16" s="6"/>
      <c r="I16" s="10">
        <f>CEILING(VALUE(TEXT(F16-D16-G16-H16,"h:mm")),"0:01")</f>
        <v>0</v>
      </c>
      <c r="J16" s="38"/>
      <c r="K16" s="39"/>
    </row>
    <row r="17" spans="2:11" ht="18.75" customHeight="1" x14ac:dyDescent="0.4">
      <c r="B17" s="5">
        <v>9</v>
      </c>
      <c r="C17" s="5" t="s">
        <v>21</v>
      </c>
      <c r="D17" s="6"/>
      <c r="E17" s="5" t="s">
        <v>77</v>
      </c>
      <c r="F17" s="6"/>
      <c r="G17" s="6"/>
      <c r="H17" s="6"/>
      <c r="I17" s="10">
        <f>CEILING(VALUE(TEXT(F17-D17-G17-H17,"h:mm")),"0:01")</f>
        <v>0</v>
      </c>
      <c r="J17" s="38"/>
      <c r="K17" s="39"/>
    </row>
    <row r="18" spans="2:11" ht="18.75" customHeight="1" x14ac:dyDescent="0.4">
      <c r="B18" s="5">
        <v>10</v>
      </c>
      <c r="C18" s="5" t="s">
        <v>23</v>
      </c>
      <c r="D18" s="6"/>
      <c r="E18" s="5" t="s">
        <v>77</v>
      </c>
      <c r="F18" s="6"/>
      <c r="G18" s="6"/>
      <c r="H18" s="6"/>
      <c r="I18" s="10">
        <f>CEILING(VALUE(TEXT(F18-D18-G18-H18,"h:mm")),"0:01")</f>
        <v>0</v>
      </c>
      <c r="J18" s="38"/>
      <c r="K18" s="39"/>
    </row>
    <row r="19" spans="2:11" ht="18.75" customHeight="1" x14ac:dyDescent="0.4">
      <c r="B19" s="5">
        <v>11</v>
      </c>
      <c r="C19" s="5" t="s">
        <v>5</v>
      </c>
      <c r="D19" s="6"/>
      <c r="E19" s="5" t="s">
        <v>77</v>
      </c>
      <c r="F19" s="6"/>
      <c r="G19" s="6"/>
      <c r="H19" s="6"/>
      <c r="I19" s="10">
        <f>CEILING(VALUE(TEXT(F19-D19-G19-H19,"h:mm")),"0:01")</f>
        <v>0</v>
      </c>
      <c r="J19" s="38"/>
      <c r="K19" s="39"/>
    </row>
    <row r="20" spans="2:11" ht="18.75" customHeight="1" x14ac:dyDescent="0.4">
      <c r="B20" s="5">
        <v>12</v>
      </c>
      <c r="C20" s="5" t="s">
        <v>7</v>
      </c>
      <c r="D20" s="6"/>
      <c r="E20" s="5" t="s">
        <v>77</v>
      </c>
      <c r="F20" s="6"/>
      <c r="G20" s="6"/>
      <c r="H20" s="6"/>
      <c r="I20" s="10">
        <f>CEILING(VALUE(TEXT(F20-D20-G20-H20,"h:mm")),"0:01")</f>
        <v>0</v>
      </c>
      <c r="J20" s="40"/>
      <c r="K20" s="41"/>
    </row>
    <row r="21" spans="2:11" ht="18.75" customHeight="1" x14ac:dyDescent="0.4">
      <c r="B21" s="5">
        <v>13</v>
      </c>
      <c r="C21" s="5" t="s">
        <v>6</v>
      </c>
      <c r="D21" s="6"/>
      <c r="E21" s="5" t="s">
        <v>77</v>
      </c>
      <c r="F21" s="6"/>
      <c r="G21" s="6"/>
      <c r="H21" s="6"/>
      <c r="I21" s="10">
        <f>CEILING(VALUE(TEXT(F21-D21-G21-H21,"h:mm")),"0:01")</f>
        <v>0</v>
      </c>
      <c r="J21" s="38"/>
      <c r="K21" s="39"/>
    </row>
    <row r="22" spans="2:11" ht="18.75" customHeight="1" x14ac:dyDescent="0.4">
      <c r="B22" s="5">
        <v>14</v>
      </c>
      <c r="C22" s="5" t="s">
        <v>24</v>
      </c>
      <c r="D22" s="6"/>
      <c r="E22" s="5" t="s">
        <v>77</v>
      </c>
      <c r="F22" s="6"/>
      <c r="G22" s="6"/>
      <c r="H22" s="6"/>
      <c r="I22" s="10">
        <f>CEILING(VALUE(TEXT(F22-D22-G22-H22,"h:mm")),"0:01")</f>
        <v>0</v>
      </c>
      <c r="J22" s="40"/>
      <c r="K22" s="41"/>
    </row>
    <row r="23" spans="2:11" ht="18.75" customHeight="1" x14ac:dyDescent="0.4">
      <c r="B23" s="5">
        <v>15</v>
      </c>
      <c r="C23" s="5" t="s">
        <v>19</v>
      </c>
      <c r="D23" s="6"/>
      <c r="E23" s="5" t="s">
        <v>77</v>
      </c>
      <c r="F23" s="6"/>
      <c r="G23" s="6"/>
      <c r="H23" s="6"/>
      <c r="I23" s="10">
        <f>CEILING(VALUE(TEXT(F23-D23-G23-H23,"h:mm")),"0:01")</f>
        <v>0</v>
      </c>
      <c r="J23" s="38"/>
      <c r="K23" s="39"/>
    </row>
    <row r="24" spans="2:11" ht="18.75" customHeight="1" x14ac:dyDescent="0.4">
      <c r="B24" s="5">
        <v>16</v>
      </c>
      <c r="C24" s="5" t="s">
        <v>21</v>
      </c>
      <c r="D24" s="6"/>
      <c r="E24" s="5" t="s">
        <v>77</v>
      </c>
      <c r="F24" s="6"/>
      <c r="G24" s="6"/>
      <c r="H24" s="6"/>
      <c r="I24" s="10">
        <f>CEILING(VALUE(TEXT(F24-D24-G24-H24,"h:mm")),"0:01")</f>
        <v>0</v>
      </c>
      <c r="J24" s="38"/>
      <c r="K24" s="39"/>
    </row>
    <row r="25" spans="2:11" ht="18.75" customHeight="1" x14ac:dyDescent="0.4">
      <c r="B25" s="5">
        <v>17</v>
      </c>
      <c r="C25" s="5" t="s">
        <v>23</v>
      </c>
      <c r="D25" s="6"/>
      <c r="E25" s="5" t="s">
        <v>77</v>
      </c>
      <c r="F25" s="6"/>
      <c r="G25" s="6"/>
      <c r="H25" s="6"/>
      <c r="I25" s="10">
        <f>CEILING(VALUE(TEXT(F25-D25-G25-H25,"h:mm")),"0:01")</f>
        <v>0</v>
      </c>
      <c r="J25" s="38"/>
      <c r="K25" s="39"/>
    </row>
    <row r="26" spans="2:11" ht="18.75" customHeight="1" x14ac:dyDescent="0.4">
      <c r="B26" s="5">
        <v>18</v>
      </c>
      <c r="C26" s="5" t="s">
        <v>5</v>
      </c>
      <c r="D26" s="6"/>
      <c r="E26" s="5" t="s">
        <v>77</v>
      </c>
      <c r="F26" s="6"/>
      <c r="G26" s="6"/>
      <c r="H26" s="6"/>
      <c r="I26" s="10">
        <f>CEILING(VALUE(TEXT(F26-D26-G26-H26,"h:mm")),"0:01")</f>
        <v>0</v>
      </c>
      <c r="J26" s="38"/>
      <c r="K26" s="39"/>
    </row>
    <row r="27" spans="2:11" ht="18.75" customHeight="1" x14ac:dyDescent="0.4">
      <c r="B27" s="5">
        <v>19</v>
      </c>
      <c r="C27" s="5" t="s">
        <v>7</v>
      </c>
      <c r="D27" s="6"/>
      <c r="E27" s="5" t="s">
        <v>77</v>
      </c>
      <c r="F27" s="6"/>
      <c r="G27" s="6"/>
      <c r="H27" s="6"/>
      <c r="I27" s="10">
        <f>CEILING(VALUE(TEXT(F27-D27-G27-H27,"h:mm")),"0:01")</f>
        <v>0</v>
      </c>
      <c r="J27" s="38"/>
      <c r="K27" s="39"/>
    </row>
    <row r="28" spans="2:11" ht="18.75" customHeight="1" x14ac:dyDescent="0.4">
      <c r="B28" s="5">
        <v>20</v>
      </c>
      <c r="C28" s="5" t="s">
        <v>6</v>
      </c>
      <c r="D28" s="6"/>
      <c r="E28" s="5" t="s">
        <v>77</v>
      </c>
      <c r="F28" s="6"/>
      <c r="G28" s="6"/>
      <c r="H28" s="6"/>
      <c r="I28" s="10">
        <f>CEILING(VALUE(TEXT(F28-D28-G28-H28,"h:mm")),"0:01")</f>
        <v>0</v>
      </c>
      <c r="J28" s="38"/>
      <c r="K28" s="39"/>
    </row>
    <row r="29" spans="2:11" ht="18.75" customHeight="1" x14ac:dyDescent="0.4">
      <c r="B29" s="5">
        <v>21</v>
      </c>
      <c r="C29" s="5" t="s">
        <v>24</v>
      </c>
      <c r="D29" s="6"/>
      <c r="E29" s="5" t="s">
        <v>77</v>
      </c>
      <c r="F29" s="6"/>
      <c r="G29" s="6"/>
      <c r="H29" s="6"/>
      <c r="I29" s="10">
        <f>CEILING(VALUE(TEXT(F29-D29-G29-H29,"h:mm")),"0:01")</f>
        <v>0</v>
      </c>
      <c r="J29" s="40"/>
      <c r="K29" s="41"/>
    </row>
    <row r="30" spans="2:11" ht="18.75" customHeight="1" x14ac:dyDescent="0.4">
      <c r="B30" s="5">
        <v>22</v>
      </c>
      <c r="C30" s="5" t="s">
        <v>19</v>
      </c>
      <c r="D30" s="6"/>
      <c r="E30" s="5" t="s">
        <v>77</v>
      </c>
      <c r="F30" s="6"/>
      <c r="G30" s="6"/>
      <c r="H30" s="6"/>
      <c r="I30" s="10">
        <f>CEILING(VALUE(TEXT(F30-D30-G30-H30,"h:mm")),"0:01")</f>
        <v>0</v>
      </c>
      <c r="J30" s="38"/>
      <c r="K30" s="39"/>
    </row>
    <row r="31" spans="2:11" ht="18.75" customHeight="1" x14ac:dyDescent="0.4">
      <c r="B31" s="5">
        <v>23</v>
      </c>
      <c r="C31" s="5" t="s">
        <v>21</v>
      </c>
      <c r="D31" s="6"/>
      <c r="E31" s="5" t="s">
        <v>77</v>
      </c>
      <c r="F31" s="6"/>
      <c r="G31" s="6"/>
      <c r="H31" s="6"/>
      <c r="I31" s="10">
        <f>CEILING(VALUE(TEXT(F31-D31-G31-H31,"h:mm")),"0:01")</f>
        <v>0</v>
      </c>
      <c r="J31" s="40"/>
      <c r="K31" s="41"/>
    </row>
    <row r="32" spans="2:11" ht="18.75" customHeight="1" x14ac:dyDescent="0.4">
      <c r="B32" s="5">
        <v>24</v>
      </c>
      <c r="C32" s="5" t="s">
        <v>23</v>
      </c>
      <c r="D32" s="6"/>
      <c r="E32" s="5" t="s">
        <v>77</v>
      </c>
      <c r="F32" s="6"/>
      <c r="G32" s="6"/>
      <c r="H32" s="6"/>
      <c r="I32" s="10">
        <f>CEILING(VALUE(TEXT(F32-D32-G32-H32,"h:mm")),"0:01")</f>
        <v>0</v>
      </c>
      <c r="J32" s="38"/>
      <c r="K32" s="39"/>
    </row>
    <row r="33" spans="2:11" ht="18.75" customHeight="1" x14ac:dyDescent="0.4">
      <c r="B33" s="5">
        <v>25</v>
      </c>
      <c r="C33" s="5" t="s">
        <v>5</v>
      </c>
      <c r="D33" s="6"/>
      <c r="E33" s="5" t="s">
        <v>77</v>
      </c>
      <c r="F33" s="6"/>
      <c r="G33" s="6"/>
      <c r="H33" s="6"/>
      <c r="I33" s="10">
        <f>CEILING(VALUE(TEXT(F33-D33-G33-H33,"h:mm")),"0:01")</f>
        <v>0</v>
      </c>
      <c r="J33" s="38"/>
      <c r="K33" s="39"/>
    </row>
    <row r="34" spans="2:11" ht="18.75" customHeight="1" x14ac:dyDescent="0.4">
      <c r="B34" s="5">
        <v>26</v>
      </c>
      <c r="C34" s="5" t="s">
        <v>7</v>
      </c>
      <c r="D34" s="6"/>
      <c r="E34" s="5" t="s">
        <v>77</v>
      </c>
      <c r="F34" s="6"/>
      <c r="G34" s="6"/>
      <c r="H34" s="6"/>
      <c r="I34" s="10">
        <f>CEILING(VALUE(TEXT(F34-D34-G34-H34,"h:mm")),"0:01")</f>
        <v>0</v>
      </c>
      <c r="J34" s="38"/>
      <c r="K34" s="39"/>
    </row>
    <row r="35" spans="2:11" ht="18.75" customHeight="1" x14ac:dyDescent="0.4">
      <c r="B35" s="5">
        <v>27</v>
      </c>
      <c r="C35" s="5" t="s">
        <v>6</v>
      </c>
      <c r="D35" s="6"/>
      <c r="E35" s="5" t="s">
        <v>77</v>
      </c>
      <c r="F35" s="6"/>
      <c r="G35" s="6"/>
      <c r="H35" s="6"/>
      <c r="I35" s="10">
        <f>CEILING(VALUE(TEXT(F35-D35-G35-H35,"h:mm")),"0:01")</f>
        <v>0</v>
      </c>
      <c r="J35" s="38"/>
      <c r="K35" s="39"/>
    </row>
    <row r="36" spans="2:11" ht="18.75" customHeight="1" x14ac:dyDescent="0.4">
      <c r="B36" s="5">
        <v>28</v>
      </c>
      <c r="C36" s="5" t="s">
        <v>24</v>
      </c>
      <c r="D36" s="6"/>
      <c r="E36" s="5" t="s">
        <v>77</v>
      </c>
      <c r="F36" s="6"/>
      <c r="G36" s="6"/>
      <c r="H36" s="6"/>
      <c r="I36" s="10">
        <f>CEILING(VALUE(TEXT(F36-D36-G36-H36,"h:mm")),"0:01")</f>
        <v>0</v>
      </c>
      <c r="J36" s="40"/>
      <c r="K36" s="41"/>
    </row>
    <row r="37" spans="2:11" ht="18.75" customHeight="1" x14ac:dyDescent="0.4">
      <c r="B37" s="5">
        <v>29</v>
      </c>
      <c r="C37" s="5" t="s">
        <v>19</v>
      </c>
      <c r="D37" s="6"/>
      <c r="E37" s="5" t="s">
        <v>77</v>
      </c>
      <c r="F37" s="6"/>
      <c r="G37" s="6"/>
      <c r="H37" s="6"/>
      <c r="I37" s="10">
        <f>CEILING(VALUE(TEXT(F37-D37-G37-H37,"h:mm")),"0:01")</f>
        <v>0</v>
      </c>
      <c r="J37" s="38"/>
      <c r="K37" s="39"/>
    </row>
    <row r="38" spans="2:11" ht="18.75" customHeight="1" x14ac:dyDescent="0.4">
      <c r="B38" s="5">
        <v>30</v>
      </c>
      <c r="C38" s="5" t="s">
        <v>21</v>
      </c>
      <c r="D38" s="6"/>
      <c r="E38" s="5" t="s">
        <v>77</v>
      </c>
      <c r="F38" s="6"/>
      <c r="G38" s="6"/>
      <c r="H38" s="6"/>
      <c r="I38" s="10">
        <f>CEILING(VALUE(TEXT(F38-D38-G38-H38,"h:mm")),"0:01")</f>
        <v>0</v>
      </c>
      <c r="J38" s="40"/>
      <c r="K38" s="41"/>
    </row>
    <row r="39" spans="2:11" ht="18.75" customHeight="1" thickBot="1" x14ac:dyDescent="0.45">
      <c r="B39" s="42" t="s">
        <v>71</v>
      </c>
      <c r="C39" s="43"/>
      <c r="D39" s="43"/>
      <c r="E39" s="44"/>
      <c r="F39" s="48" t="s">
        <v>73</v>
      </c>
      <c r="G39" s="49"/>
      <c r="H39" s="50"/>
      <c r="I39" s="36">
        <f>SUM(I9:I38)</f>
        <v>0</v>
      </c>
      <c r="J39" s="40"/>
      <c r="K39" s="41"/>
    </row>
    <row r="40" spans="2:11" ht="18.75" customHeight="1" thickTop="1" thickBot="1" x14ac:dyDescent="0.45">
      <c r="B40" s="45"/>
      <c r="C40" s="46"/>
      <c r="D40" s="46"/>
      <c r="E40" s="47"/>
      <c r="F40" s="35"/>
      <c r="G40" s="35" t="s">
        <v>72</v>
      </c>
      <c r="H40" s="35"/>
      <c r="I40" s="69">
        <f>ROUNDDOWN(I39*24,2)</f>
        <v>0</v>
      </c>
      <c r="J40" s="51"/>
      <c r="K40" s="41"/>
    </row>
    <row r="41" spans="2:11" ht="14.25" thickTop="1" x14ac:dyDescent="0.4">
      <c r="B41" s="37" t="s">
        <v>1</v>
      </c>
      <c r="C41" s="1" t="s">
        <v>74</v>
      </c>
      <c r="I41" s="30"/>
    </row>
    <row r="42" spans="2:11" x14ac:dyDescent="0.4">
      <c r="B42" s="7"/>
      <c r="C42" s="1" t="s">
        <v>31</v>
      </c>
    </row>
    <row r="43" spans="2:11" x14ac:dyDescent="0.4">
      <c r="C43" s="1" t="s">
        <v>75</v>
      </c>
    </row>
    <row r="44" spans="2:11" x14ac:dyDescent="0.4">
      <c r="C44" s="1" t="s">
        <v>76</v>
      </c>
    </row>
    <row r="45" spans="2:11" x14ac:dyDescent="0.4">
      <c r="C45" s="1" t="s">
        <v>0</v>
      </c>
    </row>
    <row r="46" spans="2:11" x14ac:dyDescent="0.4">
      <c r="K46" s="70" t="s">
        <v>78</v>
      </c>
    </row>
    <row r="47" spans="2:11" ht="5.25" customHeight="1" x14ac:dyDescent="0.4">
      <c r="B47" s="9"/>
      <c r="C47" s="9"/>
      <c r="D47" s="9"/>
      <c r="E47" s="8"/>
      <c r="F47" s="9"/>
      <c r="G47" s="9"/>
      <c r="H47" s="9"/>
      <c r="I47" s="9"/>
      <c r="J47" s="9"/>
    </row>
  </sheetData>
  <mergeCells count="44">
    <mergeCell ref="J37:K37"/>
    <mergeCell ref="J38:K38"/>
    <mergeCell ref="J39:K39"/>
    <mergeCell ref="B39:E40"/>
    <mergeCell ref="F39:H39"/>
    <mergeCell ref="J40:K40"/>
    <mergeCell ref="J35:K35"/>
    <mergeCell ref="J25:K25"/>
    <mergeCell ref="J26:K26"/>
    <mergeCell ref="J27:K27"/>
    <mergeCell ref="J28:K28"/>
    <mergeCell ref="J29:K29"/>
    <mergeCell ref="J30:K30"/>
    <mergeCell ref="J31:K31"/>
    <mergeCell ref="J36:K36"/>
    <mergeCell ref="J13:K13"/>
    <mergeCell ref="J23:K2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4:K24"/>
    <mergeCell ref="J32:K32"/>
    <mergeCell ref="J33:K33"/>
    <mergeCell ref="J34:K34"/>
    <mergeCell ref="K1:K2"/>
    <mergeCell ref="A3:L3"/>
    <mergeCell ref="B4:E4"/>
    <mergeCell ref="F4:G4"/>
    <mergeCell ref="B6:E6"/>
    <mergeCell ref="F6:G6"/>
    <mergeCell ref="J10:K10"/>
    <mergeCell ref="J11:K11"/>
    <mergeCell ref="J12:K12"/>
    <mergeCell ref="B7:C7"/>
    <mergeCell ref="B5:E5"/>
    <mergeCell ref="F5:G5"/>
    <mergeCell ref="J8:K8"/>
    <mergeCell ref="J9:K9"/>
  </mergeCells>
  <phoneticPr fontId="1"/>
  <pageMargins left="0.51181102362204722" right="0.51181102362204722" top="0.55118110236220474" bottom="0.55118110236220474" header="0.31496062992125984" footer="0.31496062992125984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zoomScaleNormal="100" workbookViewId="0">
      <selection activeCell="F5" sqref="F5:G5"/>
    </sheetView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1" t="s">
        <v>30</v>
      </c>
      <c r="B1" s="11"/>
      <c r="C1" s="11"/>
      <c r="D1" s="11"/>
      <c r="E1" s="27"/>
      <c r="F1" s="11"/>
      <c r="G1" s="11"/>
      <c r="H1" s="11"/>
      <c r="I1" s="11"/>
      <c r="J1" s="11"/>
      <c r="K1" s="52" t="str">
        <f>'業務日誌 (９月)'!K1:K2</f>
        <v>（事業者名）</v>
      </c>
      <c r="L1" s="11"/>
    </row>
    <row r="2" spans="1:17" ht="13.5" customHeight="1" x14ac:dyDescent="0.4">
      <c r="A2" s="11"/>
      <c r="B2" s="11"/>
      <c r="C2" s="11"/>
      <c r="D2" s="11"/>
      <c r="E2" s="27"/>
      <c r="F2" s="11"/>
      <c r="G2" s="11"/>
      <c r="H2" s="11"/>
      <c r="I2" s="11"/>
      <c r="J2" s="11"/>
      <c r="K2" s="52"/>
      <c r="L2" s="11"/>
    </row>
    <row r="3" spans="1:17" ht="21.75" customHeight="1" x14ac:dyDescent="0.4">
      <c r="A3" s="53" t="s">
        <v>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3"/>
      <c r="N3" s="3"/>
      <c r="O3" s="3"/>
      <c r="P3" s="3"/>
      <c r="Q3" s="3"/>
    </row>
    <row r="4" spans="1:17" ht="19.5" customHeight="1" x14ac:dyDescent="0.4">
      <c r="A4" s="11"/>
      <c r="B4" s="54" t="s">
        <v>25</v>
      </c>
      <c r="C4" s="54"/>
      <c r="D4" s="54"/>
      <c r="E4" s="54"/>
      <c r="F4" s="54" t="s">
        <v>47</v>
      </c>
      <c r="G4" s="54"/>
      <c r="H4" s="13"/>
      <c r="I4" s="14"/>
      <c r="J4" s="15"/>
      <c r="K4" s="16"/>
      <c r="L4" s="11"/>
    </row>
    <row r="5" spans="1:17" ht="19.5" customHeight="1" x14ac:dyDescent="0.4">
      <c r="A5" s="11"/>
      <c r="B5" s="56" t="s">
        <v>16</v>
      </c>
      <c r="C5" s="57"/>
      <c r="D5" s="57"/>
      <c r="E5" s="58"/>
      <c r="F5" s="59"/>
      <c r="G5" s="60"/>
      <c r="H5" s="13"/>
      <c r="I5" s="14"/>
      <c r="J5" s="28" t="s">
        <v>17</v>
      </c>
      <c r="K5" s="17"/>
      <c r="L5" s="11"/>
    </row>
    <row r="6" spans="1:17" ht="19.5" customHeight="1" x14ac:dyDescent="0.4">
      <c r="A6" s="11"/>
      <c r="B6" s="61" t="s">
        <v>26</v>
      </c>
      <c r="C6" s="61"/>
      <c r="D6" s="61"/>
      <c r="E6" s="61"/>
      <c r="F6" s="62" t="s">
        <v>29</v>
      </c>
      <c r="G6" s="62"/>
      <c r="H6" s="13"/>
      <c r="I6" s="14"/>
      <c r="J6" s="28" t="s">
        <v>27</v>
      </c>
      <c r="K6" s="18" t="s">
        <v>58</v>
      </c>
      <c r="L6" s="11"/>
    </row>
    <row r="7" spans="1:17" ht="6.75" customHeight="1" x14ac:dyDescent="0.4">
      <c r="B7" s="63"/>
      <c r="C7" s="64"/>
      <c r="K7" s="29"/>
    </row>
    <row r="8" spans="1:17" s="9" customFormat="1" ht="29.25" customHeight="1" x14ac:dyDescent="0.4">
      <c r="B8" s="19" t="s">
        <v>14</v>
      </c>
      <c r="C8" s="20" t="s">
        <v>13</v>
      </c>
      <c r="D8" s="20" t="s">
        <v>12</v>
      </c>
      <c r="E8" s="20"/>
      <c r="F8" s="20" t="s">
        <v>11</v>
      </c>
      <c r="G8" s="21" t="s">
        <v>10</v>
      </c>
      <c r="H8" s="21" t="s">
        <v>9</v>
      </c>
      <c r="I8" s="20" t="s">
        <v>8</v>
      </c>
      <c r="J8" s="65" t="s">
        <v>28</v>
      </c>
      <c r="K8" s="66"/>
    </row>
    <row r="9" spans="1:17" ht="18.75" customHeight="1" x14ac:dyDescent="0.4">
      <c r="B9" s="5">
        <v>1</v>
      </c>
      <c r="C9" s="5" t="s">
        <v>46</v>
      </c>
      <c r="D9" s="6"/>
      <c r="E9" s="5" t="s">
        <v>77</v>
      </c>
      <c r="F9" s="6"/>
      <c r="G9" s="6"/>
      <c r="H9" s="6"/>
      <c r="I9" s="10">
        <f>CEILING(VALUE(TEXT(F9-D9-G9-H9,"h:mm")),"0:01")</f>
        <v>0</v>
      </c>
      <c r="J9" s="38"/>
      <c r="K9" s="39"/>
    </row>
    <row r="10" spans="1:17" ht="18.75" customHeight="1" x14ac:dyDescent="0.4">
      <c r="B10" s="5">
        <v>2</v>
      </c>
      <c r="C10" s="5" t="s">
        <v>33</v>
      </c>
      <c r="D10" s="6"/>
      <c r="E10" s="5" t="s">
        <v>77</v>
      </c>
      <c r="F10" s="6"/>
      <c r="G10" s="6"/>
      <c r="H10" s="6"/>
      <c r="I10" s="10">
        <f>CEILING(VALUE(TEXT(F10-D10-G10-H10,"h:mm")),"0:01")</f>
        <v>0</v>
      </c>
      <c r="J10" s="38"/>
      <c r="K10" s="39"/>
    </row>
    <row r="11" spans="1:17" ht="18.75" customHeight="1" x14ac:dyDescent="0.4">
      <c r="B11" s="5">
        <v>3</v>
      </c>
      <c r="C11" s="5" t="s">
        <v>34</v>
      </c>
      <c r="D11" s="6"/>
      <c r="E11" s="5" t="s">
        <v>77</v>
      </c>
      <c r="F11" s="6"/>
      <c r="G11" s="6"/>
      <c r="H11" s="6"/>
      <c r="I11" s="10">
        <f>CEILING(VALUE(TEXT(F11-D11-G11-H11,"h:mm")),"0:01")</f>
        <v>0</v>
      </c>
      <c r="J11" s="38"/>
      <c r="K11" s="39"/>
    </row>
    <row r="12" spans="1:17" ht="18.75" customHeight="1" x14ac:dyDescent="0.4">
      <c r="B12" s="5">
        <v>4</v>
      </c>
      <c r="C12" s="5" t="s">
        <v>6</v>
      </c>
      <c r="D12" s="6"/>
      <c r="E12" s="5" t="s">
        <v>77</v>
      </c>
      <c r="F12" s="6"/>
      <c r="G12" s="6"/>
      <c r="H12" s="6"/>
      <c r="I12" s="10">
        <f>CEILING(VALUE(TEXT(F12-D12-G12-H12,"h:mm")),"0:01")</f>
        <v>0</v>
      </c>
      <c r="J12" s="38"/>
      <c r="K12" s="39"/>
    </row>
    <row r="13" spans="1:17" ht="18.75" customHeight="1" x14ac:dyDescent="0.4">
      <c r="B13" s="5">
        <v>5</v>
      </c>
      <c r="C13" s="5" t="s">
        <v>24</v>
      </c>
      <c r="D13" s="6"/>
      <c r="E13" s="5" t="s">
        <v>77</v>
      </c>
      <c r="F13" s="6"/>
      <c r="G13" s="6"/>
      <c r="H13" s="6"/>
      <c r="I13" s="10">
        <f>CEILING(VALUE(TEXT(F13-D13-G13-H13,"h:mm")),"0:01")</f>
        <v>0</v>
      </c>
      <c r="J13" s="38"/>
      <c r="K13" s="39"/>
    </row>
    <row r="14" spans="1:17" ht="18.75" customHeight="1" x14ac:dyDescent="0.4">
      <c r="B14" s="5">
        <v>6</v>
      </c>
      <c r="C14" s="5" t="s">
        <v>19</v>
      </c>
      <c r="D14" s="6"/>
      <c r="E14" s="5" t="s">
        <v>77</v>
      </c>
      <c r="F14" s="6"/>
      <c r="G14" s="6"/>
      <c r="H14" s="6"/>
      <c r="I14" s="10">
        <f>CEILING(VALUE(TEXT(F14-D14-G14-H14,"h:mm")),"0:01")</f>
        <v>0</v>
      </c>
      <c r="J14" s="38"/>
      <c r="K14" s="39"/>
    </row>
    <row r="15" spans="1:17" ht="18.75" customHeight="1" x14ac:dyDescent="0.4">
      <c r="B15" s="5">
        <v>7</v>
      </c>
      <c r="C15" s="5" t="s">
        <v>21</v>
      </c>
      <c r="D15" s="6"/>
      <c r="E15" s="5" t="s">
        <v>77</v>
      </c>
      <c r="F15" s="6"/>
      <c r="G15" s="6"/>
      <c r="H15" s="6"/>
      <c r="I15" s="10">
        <f>CEILING(VALUE(TEXT(F15-D15-G15-H15,"h:mm")),"0:01")</f>
        <v>0</v>
      </c>
      <c r="J15" s="38"/>
      <c r="K15" s="39"/>
    </row>
    <row r="16" spans="1:17" ht="18.75" customHeight="1" x14ac:dyDescent="0.4">
      <c r="B16" s="5">
        <v>8</v>
      </c>
      <c r="C16" s="5" t="s">
        <v>23</v>
      </c>
      <c r="D16" s="6"/>
      <c r="E16" s="5" t="s">
        <v>77</v>
      </c>
      <c r="F16" s="6"/>
      <c r="G16" s="6"/>
      <c r="H16" s="6"/>
      <c r="I16" s="10">
        <f>CEILING(VALUE(TEXT(F16-D16-G16-H16,"h:mm")),"0:01")</f>
        <v>0</v>
      </c>
      <c r="J16" s="38"/>
      <c r="K16" s="39"/>
    </row>
    <row r="17" spans="2:11" ht="18.75" customHeight="1" x14ac:dyDescent="0.4">
      <c r="B17" s="5">
        <v>9</v>
      </c>
      <c r="C17" s="5" t="s">
        <v>5</v>
      </c>
      <c r="D17" s="6"/>
      <c r="E17" s="5" t="s">
        <v>77</v>
      </c>
      <c r="F17" s="6"/>
      <c r="G17" s="6"/>
      <c r="H17" s="6"/>
      <c r="I17" s="10">
        <f>CEILING(VALUE(TEXT(F17-D17-G17-H17,"h:mm")),"0:01")</f>
        <v>0</v>
      </c>
      <c r="J17" s="38"/>
      <c r="K17" s="39"/>
    </row>
    <row r="18" spans="2:11" ht="18.75" customHeight="1" x14ac:dyDescent="0.4">
      <c r="B18" s="5">
        <v>10</v>
      </c>
      <c r="C18" s="5" t="s">
        <v>7</v>
      </c>
      <c r="D18" s="6"/>
      <c r="E18" s="5" t="s">
        <v>77</v>
      </c>
      <c r="F18" s="6"/>
      <c r="G18" s="6"/>
      <c r="H18" s="6"/>
      <c r="I18" s="10">
        <f>CEILING(VALUE(TEXT(F18-D18-G18-H18,"h:mm")),"0:01")</f>
        <v>0</v>
      </c>
      <c r="J18" s="38"/>
      <c r="K18" s="39"/>
    </row>
    <row r="19" spans="2:11" ht="18.75" customHeight="1" x14ac:dyDescent="0.4">
      <c r="B19" s="5">
        <v>11</v>
      </c>
      <c r="C19" s="5" t="s">
        <v>6</v>
      </c>
      <c r="D19" s="6"/>
      <c r="E19" s="5" t="s">
        <v>77</v>
      </c>
      <c r="F19" s="6"/>
      <c r="G19" s="6"/>
      <c r="H19" s="6"/>
      <c r="I19" s="10">
        <f>CEILING(VALUE(TEXT(F19-D19-G19-H19,"h:mm")),"0:01")</f>
        <v>0</v>
      </c>
      <c r="J19" s="38"/>
      <c r="K19" s="39"/>
    </row>
    <row r="20" spans="2:11" ht="18.75" customHeight="1" x14ac:dyDescent="0.4">
      <c r="B20" s="5">
        <v>12</v>
      </c>
      <c r="C20" s="5" t="s">
        <v>24</v>
      </c>
      <c r="D20" s="6"/>
      <c r="E20" s="5" t="s">
        <v>77</v>
      </c>
      <c r="F20" s="6"/>
      <c r="G20" s="6"/>
      <c r="H20" s="6"/>
      <c r="I20" s="10">
        <f>CEILING(VALUE(TEXT(F20-D20-G20-H20,"h:mm")),"0:01")</f>
        <v>0</v>
      </c>
      <c r="J20" s="40"/>
      <c r="K20" s="41"/>
    </row>
    <row r="21" spans="2:11" ht="18.75" customHeight="1" x14ac:dyDescent="0.4">
      <c r="B21" s="5">
        <v>13</v>
      </c>
      <c r="C21" s="5" t="s">
        <v>19</v>
      </c>
      <c r="D21" s="6"/>
      <c r="E21" s="5" t="s">
        <v>77</v>
      </c>
      <c r="F21" s="6"/>
      <c r="G21" s="6"/>
      <c r="H21" s="6"/>
      <c r="I21" s="10">
        <f>CEILING(VALUE(TEXT(F21-D21-G21-H21,"h:mm")),"0:01")</f>
        <v>0</v>
      </c>
      <c r="J21" s="38"/>
      <c r="K21" s="39"/>
    </row>
    <row r="22" spans="2:11" ht="18.75" customHeight="1" x14ac:dyDescent="0.4">
      <c r="B22" s="5">
        <v>14</v>
      </c>
      <c r="C22" s="5" t="s">
        <v>21</v>
      </c>
      <c r="D22" s="6"/>
      <c r="E22" s="5" t="s">
        <v>77</v>
      </c>
      <c r="F22" s="6"/>
      <c r="G22" s="6"/>
      <c r="H22" s="6"/>
      <c r="I22" s="10">
        <f>CEILING(VALUE(TEXT(F22-D22-G22-H22,"h:mm")),"0:01")</f>
        <v>0</v>
      </c>
      <c r="J22" s="40"/>
      <c r="K22" s="41"/>
    </row>
    <row r="23" spans="2:11" ht="18.75" customHeight="1" x14ac:dyDescent="0.4">
      <c r="B23" s="5">
        <v>15</v>
      </c>
      <c r="C23" s="5" t="s">
        <v>23</v>
      </c>
      <c r="D23" s="6"/>
      <c r="E23" s="5" t="s">
        <v>77</v>
      </c>
      <c r="F23" s="6"/>
      <c r="G23" s="6"/>
      <c r="H23" s="6"/>
      <c r="I23" s="10">
        <f>CEILING(VALUE(TEXT(F23-D23-G23-H23,"h:mm")),"0:01")</f>
        <v>0</v>
      </c>
      <c r="J23" s="38"/>
      <c r="K23" s="39"/>
    </row>
    <row r="24" spans="2:11" ht="18.75" customHeight="1" x14ac:dyDescent="0.4">
      <c r="B24" s="5">
        <v>16</v>
      </c>
      <c r="C24" s="5" t="s">
        <v>5</v>
      </c>
      <c r="D24" s="6"/>
      <c r="E24" s="5" t="s">
        <v>77</v>
      </c>
      <c r="F24" s="6"/>
      <c r="G24" s="6"/>
      <c r="H24" s="6"/>
      <c r="I24" s="10">
        <f>CEILING(VALUE(TEXT(F24-D24-G24-H24,"h:mm")),"0:01")</f>
        <v>0</v>
      </c>
      <c r="J24" s="38"/>
      <c r="K24" s="39"/>
    </row>
    <row r="25" spans="2:11" ht="18.75" customHeight="1" x14ac:dyDescent="0.4">
      <c r="B25" s="5">
        <v>17</v>
      </c>
      <c r="C25" s="5" t="s">
        <v>7</v>
      </c>
      <c r="D25" s="6"/>
      <c r="E25" s="5" t="s">
        <v>77</v>
      </c>
      <c r="F25" s="6"/>
      <c r="G25" s="6"/>
      <c r="H25" s="6"/>
      <c r="I25" s="10">
        <f>CEILING(VALUE(TEXT(F25-D25-G25-H25,"h:mm")),"0:01")</f>
        <v>0</v>
      </c>
      <c r="J25" s="38"/>
      <c r="K25" s="39"/>
    </row>
    <row r="26" spans="2:11" ht="18.75" customHeight="1" x14ac:dyDescent="0.4">
      <c r="B26" s="5">
        <v>18</v>
      </c>
      <c r="C26" s="5" t="s">
        <v>6</v>
      </c>
      <c r="D26" s="6"/>
      <c r="E26" s="5" t="s">
        <v>77</v>
      </c>
      <c r="F26" s="6"/>
      <c r="G26" s="6"/>
      <c r="H26" s="6"/>
      <c r="I26" s="10">
        <f>CEILING(VALUE(TEXT(F26-D26-G26-H26,"h:mm")),"0:01")</f>
        <v>0</v>
      </c>
      <c r="J26" s="38"/>
      <c r="K26" s="39"/>
    </row>
    <row r="27" spans="2:11" ht="18.75" customHeight="1" x14ac:dyDescent="0.4">
      <c r="B27" s="5">
        <v>19</v>
      </c>
      <c r="C27" s="5" t="s">
        <v>24</v>
      </c>
      <c r="D27" s="6"/>
      <c r="E27" s="5" t="s">
        <v>77</v>
      </c>
      <c r="F27" s="6"/>
      <c r="G27" s="6"/>
      <c r="H27" s="6"/>
      <c r="I27" s="10">
        <f>CEILING(VALUE(TEXT(F27-D27-G27-H27,"h:mm")),"0:01")</f>
        <v>0</v>
      </c>
      <c r="J27" s="38"/>
      <c r="K27" s="39"/>
    </row>
    <row r="28" spans="2:11" ht="18.75" customHeight="1" x14ac:dyDescent="0.4">
      <c r="B28" s="5">
        <v>20</v>
      </c>
      <c r="C28" s="5" t="s">
        <v>19</v>
      </c>
      <c r="D28" s="6"/>
      <c r="E28" s="5" t="s">
        <v>77</v>
      </c>
      <c r="F28" s="6"/>
      <c r="G28" s="6"/>
      <c r="H28" s="6"/>
      <c r="I28" s="10">
        <f>CEILING(VALUE(TEXT(F28-D28-G28-H28,"h:mm")),"0:01")</f>
        <v>0</v>
      </c>
      <c r="J28" s="38"/>
      <c r="K28" s="39"/>
    </row>
    <row r="29" spans="2:11" ht="18.75" customHeight="1" x14ac:dyDescent="0.4">
      <c r="B29" s="5">
        <v>21</v>
      </c>
      <c r="C29" s="5" t="s">
        <v>21</v>
      </c>
      <c r="D29" s="6"/>
      <c r="E29" s="5" t="s">
        <v>77</v>
      </c>
      <c r="F29" s="6"/>
      <c r="G29" s="6"/>
      <c r="H29" s="6"/>
      <c r="I29" s="10">
        <f>CEILING(VALUE(TEXT(F29-D29-G29-H29,"h:mm")),"0:01")</f>
        <v>0</v>
      </c>
      <c r="J29" s="40"/>
      <c r="K29" s="41"/>
    </row>
    <row r="30" spans="2:11" ht="18.75" customHeight="1" x14ac:dyDescent="0.4">
      <c r="B30" s="5">
        <v>22</v>
      </c>
      <c r="C30" s="5" t="s">
        <v>23</v>
      </c>
      <c r="D30" s="6"/>
      <c r="E30" s="5" t="s">
        <v>77</v>
      </c>
      <c r="F30" s="6"/>
      <c r="G30" s="6"/>
      <c r="H30" s="6"/>
      <c r="I30" s="10">
        <f>CEILING(VALUE(TEXT(F30-D30-G30-H30,"h:mm")),"0:01")</f>
        <v>0</v>
      </c>
      <c r="J30" s="38"/>
      <c r="K30" s="39"/>
    </row>
    <row r="31" spans="2:11" ht="18.75" customHeight="1" x14ac:dyDescent="0.4">
      <c r="B31" s="5">
        <v>23</v>
      </c>
      <c r="C31" s="5" t="s">
        <v>5</v>
      </c>
      <c r="D31" s="6"/>
      <c r="E31" s="5" t="s">
        <v>77</v>
      </c>
      <c r="F31" s="6"/>
      <c r="G31" s="6"/>
      <c r="H31" s="6"/>
      <c r="I31" s="10">
        <f>CEILING(VALUE(TEXT(F31-D31-G31-H31,"h:mm")),"0:01")</f>
        <v>0</v>
      </c>
      <c r="J31" s="40"/>
      <c r="K31" s="41"/>
    </row>
    <row r="32" spans="2:11" ht="18.75" customHeight="1" x14ac:dyDescent="0.4">
      <c r="B32" s="5">
        <v>24</v>
      </c>
      <c r="C32" s="5" t="s">
        <v>7</v>
      </c>
      <c r="D32" s="6"/>
      <c r="E32" s="5" t="s">
        <v>77</v>
      </c>
      <c r="F32" s="6"/>
      <c r="G32" s="6"/>
      <c r="H32" s="6"/>
      <c r="I32" s="10">
        <f>CEILING(VALUE(TEXT(F32-D32-G32-H32,"h:mm")),"0:01")</f>
        <v>0</v>
      </c>
      <c r="J32" s="38"/>
      <c r="K32" s="39"/>
    </row>
    <row r="33" spans="2:11" ht="18.75" customHeight="1" x14ac:dyDescent="0.4">
      <c r="B33" s="5">
        <v>25</v>
      </c>
      <c r="C33" s="5" t="s">
        <v>6</v>
      </c>
      <c r="D33" s="6"/>
      <c r="E33" s="5" t="s">
        <v>77</v>
      </c>
      <c r="F33" s="6"/>
      <c r="G33" s="6"/>
      <c r="H33" s="6"/>
      <c r="I33" s="10">
        <f>CEILING(VALUE(TEXT(F33-D33-G33-H33,"h:mm")),"0:01")</f>
        <v>0</v>
      </c>
      <c r="J33" s="38"/>
      <c r="K33" s="39"/>
    </row>
    <row r="34" spans="2:11" ht="18.75" customHeight="1" x14ac:dyDescent="0.4">
      <c r="B34" s="5">
        <v>26</v>
      </c>
      <c r="C34" s="5" t="s">
        <v>24</v>
      </c>
      <c r="D34" s="6"/>
      <c r="E34" s="5" t="s">
        <v>77</v>
      </c>
      <c r="F34" s="6"/>
      <c r="G34" s="6"/>
      <c r="H34" s="6"/>
      <c r="I34" s="10">
        <f>CEILING(VALUE(TEXT(F34-D34-G34-H34,"h:mm")),"0:01")</f>
        <v>0</v>
      </c>
      <c r="J34" s="38"/>
      <c r="K34" s="39"/>
    </row>
    <row r="35" spans="2:11" ht="18.75" customHeight="1" x14ac:dyDescent="0.4">
      <c r="B35" s="5">
        <v>27</v>
      </c>
      <c r="C35" s="5" t="s">
        <v>19</v>
      </c>
      <c r="D35" s="6"/>
      <c r="E35" s="5" t="s">
        <v>77</v>
      </c>
      <c r="F35" s="6"/>
      <c r="G35" s="6"/>
      <c r="H35" s="6"/>
      <c r="I35" s="10">
        <f>CEILING(VALUE(TEXT(F35-D35-G35-H35,"h:mm")),"0:01")</f>
        <v>0</v>
      </c>
      <c r="J35" s="38"/>
      <c r="K35" s="39"/>
    </row>
    <row r="36" spans="2:11" ht="18.75" customHeight="1" x14ac:dyDescent="0.4">
      <c r="B36" s="5">
        <v>28</v>
      </c>
      <c r="C36" s="5" t="s">
        <v>21</v>
      </c>
      <c r="D36" s="6"/>
      <c r="E36" s="5" t="s">
        <v>77</v>
      </c>
      <c r="F36" s="6"/>
      <c r="G36" s="6"/>
      <c r="H36" s="6"/>
      <c r="I36" s="10">
        <f>CEILING(VALUE(TEXT(F36-D36-G36-H36,"h:mm")),"0:01")</f>
        <v>0</v>
      </c>
      <c r="J36" s="40"/>
      <c r="K36" s="41"/>
    </row>
    <row r="37" spans="2:11" ht="18.75" customHeight="1" x14ac:dyDescent="0.4">
      <c r="B37" s="5">
        <v>29</v>
      </c>
      <c r="C37" s="5" t="s">
        <v>23</v>
      </c>
      <c r="D37" s="6"/>
      <c r="E37" s="5" t="s">
        <v>77</v>
      </c>
      <c r="F37" s="6"/>
      <c r="G37" s="6"/>
      <c r="H37" s="6"/>
      <c r="I37" s="10">
        <f>CEILING(VALUE(TEXT(F37-D37-G37-H37,"h:mm")),"0:01")</f>
        <v>0</v>
      </c>
      <c r="J37" s="23"/>
      <c r="K37" s="24"/>
    </row>
    <row r="38" spans="2:11" ht="18.75" customHeight="1" x14ac:dyDescent="0.4">
      <c r="B38" s="5">
        <v>30</v>
      </c>
      <c r="C38" s="5" t="s">
        <v>5</v>
      </c>
      <c r="D38" s="6"/>
      <c r="E38" s="5" t="s">
        <v>77</v>
      </c>
      <c r="F38" s="6"/>
      <c r="G38" s="6"/>
      <c r="H38" s="6"/>
      <c r="I38" s="10">
        <f>CEILING(VALUE(TEXT(F38-D38-G38-H38,"h:mm")),"0:01")</f>
        <v>0</v>
      </c>
      <c r="J38" s="38"/>
      <c r="K38" s="39"/>
    </row>
    <row r="39" spans="2:11" ht="18.75" customHeight="1" x14ac:dyDescent="0.4">
      <c r="B39" s="5">
        <v>31</v>
      </c>
      <c r="C39" s="5" t="s">
        <v>7</v>
      </c>
      <c r="D39" s="6"/>
      <c r="E39" s="5" t="s">
        <v>77</v>
      </c>
      <c r="F39" s="6"/>
      <c r="G39" s="6"/>
      <c r="H39" s="6"/>
      <c r="I39" s="10">
        <f>CEILING(VALUE(TEXT(F39-D39-G39-H39,"h:mm")),"0:01")</f>
        <v>0</v>
      </c>
      <c r="J39" s="40"/>
      <c r="K39" s="41"/>
    </row>
    <row r="40" spans="2:11" ht="18.75" customHeight="1" thickBot="1" x14ac:dyDescent="0.45">
      <c r="B40" s="42" t="s">
        <v>71</v>
      </c>
      <c r="C40" s="43"/>
      <c r="D40" s="43"/>
      <c r="E40" s="44"/>
      <c r="F40" s="48" t="s">
        <v>73</v>
      </c>
      <c r="G40" s="49"/>
      <c r="H40" s="50"/>
      <c r="I40" s="36">
        <f>SUM(I9:I39)</f>
        <v>0</v>
      </c>
      <c r="J40" s="40"/>
      <c r="K40" s="41"/>
    </row>
    <row r="41" spans="2:11" ht="18.75" customHeight="1" thickTop="1" thickBot="1" x14ac:dyDescent="0.45">
      <c r="B41" s="45"/>
      <c r="C41" s="46"/>
      <c r="D41" s="46"/>
      <c r="E41" s="47"/>
      <c r="F41" s="35"/>
      <c r="G41" s="35" t="s">
        <v>72</v>
      </c>
      <c r="H41" s="35"/>
      <c r="I41" s="69">
        <f>ROUNDDOWN(I40*24,2)</f>
        <v>0</v>
      </c>
      <c r="J41" s="51"/>
      <c r="K41" s="41"/>
    </row>
    <row r="42" spans="2:11" ht="14.25" thickTop="1" x14ac:dyDescent="0.4">
      <c r="B42" s="8" t="s">
        <v>1</v>
      </c>
      <c r="C42" s="1" t="s">
        <v>74</v>
      </c>
    </row>
    <row r="43" spans="2:11" x14ac:dyDescent="0.4">
      <c r="B43" s="7"/>
      <c r="C43" s="1" t="s">
        <v>31</v>
      </c>
    </row>
    <row r="44" spans="2:11" x14ac:dyDescent="0.4">
      <c r="C44" s="1" t="s">
        <v>75</v>
      </c>
    </row>
    <row r="45" spans="2:11" x14ac:dyDescent="0.4">
      <c r="C45" s="1" t="s">
        <v>76</v>
      </c>
    </row>
    <row r="46" spans="2:11" x14ac:dyDescent="0.4">
      <c r="C46" s="1" t="s">
        <v>0</v>
      </c>
      <c r="K46" s="70" t="s">
        <v>78</v>
      </c>
    </row>
    <row r="48" spans="2:11" ht="5.25" customHeight="1" x14ac:dyDescent="0.4">
      <c r="B48" s="9"/>
      <c r="C48" s="9"/>
      <c r="D48" s="9"/>
      <c r="E48" s="8"/>
      <c r="F48" s="9"/>
      <c r="G48" s="9"/>
      <c r="H48" s="9"/>
      <c r="I48" s="9"/>
      <c r="J48" s="9"/>
    </row>
  </sheetData>
  <mergeCells count="44">
    <mergeCell ref="J38:K38"/>
    <mergeCell ref="J39:K39"/>
    <mergeCell ref="J40:K40"/>
    <mergeCell ref="B40:E41"/>
    <mergeCell ref="F40:H40"/>
    <mergeCell ref="J41:K41"/>
    <mergeCell ref="J30:K30"/>
    <mergeCell ref="J31:K31"/>
    <mergeCell ref="J32:K32"/>
    <mergeCell ref="J33:K33"/>
    <mergeCell ref="J36:K36"/>
    <mergeCell ref="J25:K25"/>
    <mergeCell ref="J26:K26"/>
    <mergeCell ref="J27:K27"/>
    <mergeCell ref="J28:K28"/>
    <mergeCell ref="J29:K29"/>
    <mergeCell ref="J35:K35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34:K34"/>
    <mergeCell ref="J23:K23"/>
    <mergeCell ref="J24:K24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</mergeCells>
  <phoneticPr fontId="1"/>
  <pageMargins left="0.51181102362204722" right="0.51181102362204722" top="0.55118110236220474" bottom="0.55118110236220474" header="0.31496062992125984" footer="0.31496062992125984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zoomScaleNormal="100" workbookViewId="0">
      <selection activeCell="F5" sqref="F5:G5"/>
    </sheetView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1" t="s">
        <v>30</v>
      </c>
      <c r="B1" s="11"/>
      <c r="C1" s="11"/>
      <c r="D1" s="11"/>
      <c r="E1" s="27"/>
      <c r="F1" s="11"/>
      <c r="G1" s="11"/>
      <c r="H1" s="11"/>
      <c r="I1" s="11"/>
      <c r="J1" s="11"/>
      <c r="K1" s="52" t="str">
        <f>'業務日誌 (10月)'!K1:K2</f>
        <v>（事業者名）</v>
      </c>
      <c r="L1" s="11"/>
    </row>
    <row r="2" spans="1:17" ht="13.5" customHeight="1" x14ac:dyDescent="0.4">
      <c r="A2" s="11"/>
      <c r="B2" s="11"/>
      <c r="C2" s="11"/>
      <c r="D2" s="11"/>
      <c r="E2" s="27"/>
      <c r="F2" s="11"/>
      <c r="G2" s="11"/>
      <c r="H2" s="11"/>
      <c r="I2" s="11"/>
      <c r="J2" s="11"/>
      <c r="K2" s="52"/>
      <c r="L2" s="11"/>
    </row>
    <row r="3" spans="1:17" ht="21.75" customHeight="1" x14ac:dyDescent="0.4">
      <c r="A3" s="53" t="s">
        <v>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3"/>
      <c r="N3" s="3"/>
      <c r="O3" s="3"/>
      <c r="P3" s="3"/>
      <c r="Q3" s="3"/>
    </row>
    <row r="4" spans="1:17" ht="19.5" customHeight="1" x14ac:dyDescent="0.4">
      <c r="A4" s="11"/>
      <c r="B4" s="54" t="s">
        <v>25</v>
      </c>
      <c r="C4" s="54"/>
      <c r="D4" s="54"/>
      <c r="E4" s="54"/>
      <c r="F4" s="54" t="s">
        <v>48</v>
      </c>
      <c r="G4" s="54"/>
      <c r="H4" s="13"/>
      <c r="I4" s="14"/>
      <c r="J4" s="15"/>
      <c r="K4" s="16"/>
      <c r="L4" s="11"/>
    </row>
    <row r="5" spans="1:17" ht="19.5" customHeight="1" x14ac:dyDescent="0.4">
      <c r="A5" s="11"/>
      <c r="B5" s="56" t="s">
        <v>16</v>
      </c>
      <c r="C5" s="57"/>
      <c r="D5" s="57"/>
      <c r="E5" s="58"/>
      <c r="F5" s="59"/>
      <c r="G5" s="60"/>
      <c r="H5" s="13"/>
      <c r="I5" s="14"/>
      <c r="J5" s="28" t="s">
        <v>17</v>
      </c>
      <c r="K5" s="17"/>
      <c r="L5" s="11"/>
    </row>
    <row r="6" spans="1:17" ht="19.5" customHeight="1" x14ac:dyDescent="0.4">
      <c r="A6" s="11"/>
      <c r="B6" s="61" t="s">
        <v>26</v>
      </c>
      <c r="C6" s="61"/>
      <c r="D6" s="61"/>
      <c r="E6" s="61"/>
      <c r="F6" s="62" t="s">
        <v>29</v>
      </c>
      <c r="G6" s="62"/>
      <c r="H6" s="13"/>
      <c r="I6" s="14"/>
      <c r="J6" s="28" t="s">
        <v>27</v>
      </c>
      <c r="K6" s="18" t="s">
        <v>60</v>
      </c>
      <c r="L6" s="11"/>
    </row>
    <row r="7" spans="1:17" ht="6.75" customHeight="1" x14ac:dyDescent="0.4">
      <c r="B7" s="63"/>
      <c r="C7" s="64"/>
      <c r="K7" s="29"/>
    </row>
    <row r="8" spans="1:17" s="9" customFormat="1" ht="29.25" customHeight="1" x14ac:dyDescent="0.4">
      <c r="B8" s="19" t="s">
        <v>14</v>
      </c>
      <c r="C8" s="20" t="s">
        <v>13</v>
      </c>
      <c r="D8" s="20" t="s">
        <v>12</v>
      </c>
      <c r="E8" s="20"/>
      <c r="F8" s="20" t="s">
        <v>11</v>
      </c>
      <c r="G8" s="21" t="s">
        <v>10</v>
      </c>
      <c r="H8" s="21" t="s">
        <v>9</v>
      </c>
      <c r="I8" s="20" t="s">
        <v>8</v>
      </c>
      <c r="J8" s="65" t="s">
        <v>28</v>
      </c>
      <c r="K8" s="66"/>
    </row>
    <row r="9" spans="1:17" ht="18.75" customHeight="1" x14ac:dyDescent="0.4">
      <c r="B9" s="5">
        <v>1</v>
      </c>
      <c r="C9" s="5" t="s">
        <v>49</v>
      </c>
      <c r="D9" s="6"/>
      <c r="E9" s="5" t="s">
        <v>77</v>
      </c>
      <c r="F9" s="6"/>
      <c r="G9" s="6"/>
      <c r="H9" s="6"/>
      <c r="I9" s="10">
        <f>CEILING(VALUE(TEXT(F9-D9-G9-H9,"h:mm")),"0:01")</f>
        <v>0</v>
      </c>
      <c r="J9" s="38"/>
      <c r="K9" s="39"/>
    </row>
    <row r="10" spans="1:17" ht="18.75" customHeight="1" x14ac:dyDescent="0.4">
      <c r="B10" s="5">
        <v>2</v>
      </c>
      <c r="C10" s="5" t="s">
        <v>50</v>
      </c>
      <c r="D10" s="6"/>
      <c r="E10" s="5" t="s">
        <v>77</v>
      </c>
      <c r="F10" s="6"/>
      <c r="G10" s="6"/>
      <c r="H10" s="6"/>
      <c r="I10" s="10">
        <f>CEILING(VALUE(TEXT(F10-D10-G10-H10,"h:mm")),"0:01")</f>
        <v>0</v>
      </c>
      <c r="J10" s="38"/>
      <c r="K10" s="39"/>
    </row>
    <row r="11" spans="1:17" ht="18.75" customHeight="1" x14ac:dyDescent="0.4">
      <c r="B11" s="5">
        <v>3</v>
      </c>
      <c r="C11" s="5" t="s">
        <v>51</v>
      </c>
      <c r="D11" s="6"/>
      <c r="E11" s="5" t="s">
        <v>77</v>
      </c>
      <c r="F11" s="6"/>
      <c r="G11" s="6"/>
      <c r="H11" s="6"/>
      <c r="I11" s="10">
        <f>CEILING(VALUE(TEXT(F11-D11-G11-H11,"h:mm")),"0:01")</f>
        <v>0</v>
      </c>
      <c r="J11" s="38"/>
      <c r="K11" s="39"/>
    </row>
    <row r="12" spans="1:17" ht="18.75" customHeight="1" x14ac:dyDescent="0.4">
      <c r="B12" s="5">
        <v>4</v>
      </c>
      <c r="C12" s="5" t="s">
        <v>21</v>
      </c>
      <c r="D12" s="6"/>
      <c r="E12" s="5" t="s">
        <v>77</v>
      </c>
      <c r="F12" s="6"/>
      <c r="G12" s="6"/>
      <c r="H12" s="6"/>
      <c r="I12" s="10">
        <f>CEILING(VALUE(TEXT(F12-D12-G12-H12,"h:mm")),"0:01")</f>
        <v>0</v>
      </c>
      <c r="J12" s="38"/>
      <c r="K12" s="39"/>
    </row>
    <row r="13" spans="1:17" ht="18.75" customHeight="1" x14ac:dyDescent="0.4">
      <c r="B13" s="5">
        <v>5</v>
      </c>
      <c r="C13" s="5" t="s">
        <v>23</v>
      </c>
      <c r="D13" s="6"/>
      <c r="E13" s="5" t="s">
        <v>77</v>
      </c>
      <c r="F13" s="6"/>
      <c r="G13" s="6"/>
      <c r="H13" s="6"/>
      <c r="I13" s="10">
        <f>CEILING(VALUE(TEXT(F13-D13-G13-H13,"h:mm")),"0:01")</f>
        <v>0</v>
      </c>
      <c r="J13" s="38"/>
      <c r="K13" s="39"/>
    </row>
    <row r="14" spans="1:17" ht="18.75" customHeight="1" x14ac:dyDescent="0.4">
      <c r="B14" s="5">
        <v>6</v>
      </c>
      <c r="C14" s="5" t="s">
        <v>5</v>
      </c>
      <c r="D14" s="6"/>
      <c r="E14" s="5" t="s">
        <v>77</v>
      </c>
      <c r="F14" s="6"/>
      <c r="G14" s="6"/>
      <c r="H14" s="6"/>
      <c r="I14" s="10">
        <f>CEILING(VALUE(TEXT(F14-D14-G14-H14,"h:mm")),"0:01")</f>
        <v>0</v>
      </c>
      <c r="J14" s="38"/>
      <c r="K14" s="39"/>
    </row>
    <row r="15" spans="1:17" ht="18.75" customHeight="1" x14ac:dyDescent="0.4">
      <c r="B15" s="5">
        <v>7</v>
      </c>
      <c r="C15" s="5" t="s">
        <v>7</v>
      </c>
      <c r="D15" s="6"/>
      <c r="E15" s="5" t="s">
        <v>77</v>
      </c>
      <c r="F15" s="6"/>
      <c r="G15" s="6"/>
      <c r="H15" s="6"/>
      <c r="I15" s="10">
        <f>CEILING(VALUE(TEXT(F15-D15-G15-H15,"h:mm")),"0:01")</f>
        <v>0</v>
      </c>
      <c r="J15" s="38"/>
      <c r="K15" s="39"/>
    </row>
    <row r="16" spans="1:17" ht="18.75" customHeight="1" x14ac:dyDescent="0.4">
      <c r="B16" s="5">
        <v>8</v>
      </c>
      <c r="C16" s="5" t="s">
        <v>6</v>
      </c>
      <c r="D16" s="6"/>
      <c r="E16" s="5" t="s">
        <v>77</v>
      </c>
      <c r="F16" s="6"/>
      <c r="G16" s="6"/>
      <c r="H16" s="6"/>
      <c r="I16" s="10">
        <f>CEILING(VALUE(TEXT(F16-D16-G16-H16,"h:mm")),"0:01")</f>
        <v>0</v>
      </c>
      <c r="J16" s="38"/>
      <c r="K16" s="39"/>
    </row>
    <row r="17" spans="2:11" ht="18.75" customHeight="1" x14ac:dyDescent="0.4">
      <c r="B17" s="5">
        <v>9</v>
      </c>
      <c r="C17" s="5" t="s">
        <v>24</v>
      </c>
      <c r="D17" s="6"/>
      <c r="E17" s="5" t="s">
        <v>77</v>
      </c>
      <c r="F17" s="6"/>
      <c r="G17" s="6"/>
      <c r="H17" s="6"/>
      <c r="I17" s="10">
        <f>CEILING(VALUE(TEXT(F17-D17-G17-H17,"h:mm")),"0:01")</f>
        <v>0</v>
      </c>
      <c r="J17" s="38"/>
      <c r="K17" s="39"/>
    </row>
    <row r="18" spans="2:11" ht="18.75" customHeight="1" x14ac:dyDescent="0.4">
      <c r="B18" s="5">
        <v>10</v>
      </c>
      <c r="C18" s="5" t="s">
        <v>19</v>
      </c>
      <c r="D18" s="6"/>
      <c r="E18" s="5" t="s">
        <v>77</v>
      </c>
      <c r="F18" s="6"/>
      <c r="G18" s="6"/>
      <c r="H18" s="6"/>
      <c r="I18" s="10">
        <f>CEILING(VALUE(TEXT(F18-D18-G18-H18,"h:mm")),"0:01")</f>
        <v>0</v>
      </c>
      <c r="J18" s="38"/>
      <c r="K18" s="39"/>
    </row>
    <row r="19" spans="2:11" ht="18.75" customHeight="1" x14ac:dyDescent="0.4">
      <c r="B19" s="5">
        <v>11</v>
      </c>
      <c r="C19" s="5" t="s">
        <v>21</v>
      </c>
      <c r="D19" s="6"/>
      <c r="E19" s="5" t="s">
        <v>77</v>
      </c>
      <c r="F19" s="6"/>
      <c r="G19" s="6"/>
      <c r="H19" s="6"/>
      <c r="I19" s="10">
        <f>CEILING(VALUE(TEXT(F19-D19-G19-H19,"h:mm")),"0:01")</f>
        <v>0</v>
      </c>
      <c r="J19" s="38"/>
      <c r="K19" s="39"/>
    </row>
    <row r="20" spans="2:11" ht="18.75" customHeight="1" x14ac:dyDescent="0.4">
      <c r="B20" s="5">
        <v>12</v>
      </c>
      <c r="C20" s="5" t="s">
        <v>23</v>
      </c>
      <c r="D20" s="6"/>
      <c r="E20" s="5" t="s">
        <v>77</v>
      </c>
      <c r="F20" s="6"/>
      <c r="G20" s="6"/>
      <c r="H20" s="6"/>
      <c r="I20" s="10">
        <f>CEILING(VALUE(TEXT(F20-D20-G20-H20,"h:mm")),"0:01")</f>
        <v>0</v>
      </c>
      <c r="J20" s="40"/>
      <c r="K20" s="41"/>
    </row>
    <row r="21" spans="2:11" ht="18.75" customHeight="1" x14ac:dyDescent="0.4">
      <c r="B21" s="5">
        <v>13</v>
      </c>
      <c r="C21" s="5" t="s">
        <v>5</v>
      </c>
      <c r="D21" s="6"/>
      <c r="E21" s="5" t="s">
        <v>77</v>
      </c>
      <c r="F21" s="6"/>
      <c r="G21" s="6"/>
      <c r="H21" s="6"/>
      <c r="I21" s="10">
        <f>CEILING(VALUE(TEXT(F21-D21-G21-H21,"h:mm")),"0:01")</f>
        <v>0</v>
      </c>
      <c r="J21" s="38"/>
      <c r="K21" s="39"/>
    </row>
    <row r="22" spans="2:11" ht="18.75" customHeight="1" x14ac:dyDescent="0.4">
      <c r="B22" s="5">
        <v>14</v>
      </c>
      <c r="C22" s="5" t="s">
        <v>7</v>
      </c>
      <c r="D22" s="6"/>
      <c r="E22" s="5" t="s">
        <v>77</v>
      </c>
      <c r="F22" s="6"/>
      <c r="G22" s="6"/>
      <c r="H22" s="6"/>
      <c r="I22" s="10">
        <f>CEILING(VALUE(TEXT(F22-D22-G22-H22,"h:mm")),"0:01")</f>
        <v>0</v>
      </c>
      <c r="J22" s="40"/>
      <c r="K22" s="41"/>
    </row>
    <row r="23" spans="2:11" ht="18.75" customHeight="1" x14ac:dyDescent="0.4">
      <c r="B23" s="5">
        <v>15</v>
      </c>
      <c r="C23" s="5" t="s">
        <v>6</v>
      </c>
      <c r="D23" s="6"/>
      <c r="E23" s="5" t="s">
        <v>77</v>
      </c>
      <c r="F23" s="6"/>
      <c r="G23" s="6"/>
      <c r="H23" s="6"/>
      <c r="I23" s="10">
        <f>CEILING(VALUE(TEXT(F23-D23-G23-H23,"h:mm")),"0:01")</f>
        <v>0</v>
      </c>
      <c r="J23" s="38"/>
      <c r="K23" s="39"/>
    </row>
    <row r="24" spans="2:11" ht="18.75" customHeight="1" x14ac:dyDescent="0.4">
      <c r="B24" s="5">
        <v>16</v>
      </c>
      <c r="C24" s="5" t="s">
        <v>24</v>
      </c>
      <c r="D24" s="6"/>
      <c r="E24" s="5" t="s">
        <v>77</v>
      </c>
      <c r="F24" s="6"/>
      <c r="G24" s="6"/>
      <c r="H24" s="6"/>
      <c r="I24" s="10">
        <f>CEILING(VALUE(TEXT(F24-D24-G24-H24,"h:mm")),"0:01")</f>
        <v>0</v>
      </c>
      <c r="J24" s="38"/>
      <c r="K24" s="39"/>
    </row>
    <row r="25" spans="2:11" ht="18.75" customHeight="1" x14ac:dyDescent="0.4">
      <c r="B25" s="5">
        <v>17</v>
      </c>
      <c r="C25" s="5" t="s">
        <v>19</v>
      </c>
      <c r="D25" s="6"/>
      <c r="E25" s="5" t="s">
        <v>77</v>
      </c>
      <c r="F25" s="6"/>
      <c r="G25" s="6"/>
      <c r="H25" s="6"/>
      <c r="I25" s="10">
        <f>CEILING(VALUE(TEXT(F25-D25-G25-H25,"h:mm")),"0:01")</f>
        <v>0</v>
      </c>
      <c r="J25" s="38"/>
      <c r="K25" s="39"/>
    </row>
    <row r="26" spans="2:11" ht="18.75" customHeight="1" x14ac:dyDescent="0.4">
      <c r="B26" s="5">
        <v>18</v>
      </c>
      <c r="C26" s="5" t="s">
        <v>21</v>
      </c>
      <c r="D26" s="6"/>
      <c r="E26" s="5" t="s">
        <v>77</v>
      </c>
      <c r="F26" s="6"/>
      <c r="G26" s="6"/>
      <c r="H26" s="6"/>
      <c r="I26" s="10">
        <f>CEILING(VALUE(TEXT(F26-D26-G26-H26,"h:mm")),"0:01")</f>
        <v>0</v>
      </c>
      <c r="J26" s="38"/>
      <c r="K26" s="39"/>
    </row>
    <row r="27" spans="2:11" ht="18.75" customHeight="1" x14ac:dyDescent="0.4">
      <c r="B27" s="5">
        <v>19</v>
      </c>
      <c r="C27" s="5" t="s">
        <v>23</v>
      </c>
      <c r="D27" s="6"/>
      <c r="E27" s="5" t="s">
        <v>77</v>
      </c>
      <c r="F27" s="6"/>
      <c r="G27" s="6"/>
      <c r="H27" s="6"/>
      <c r="I27" s="10">
        <f>CEILING(VALUE(TEXT(F27-D27-G27-H27,"h:mm")),"0:01")</f>
        <v>0</v>
      </c>
      <c r="J27" s="38"/>
      <c r="K27" s="39"/>
    </row>
    <row r="28" spans="2:11" ht="18.75" customHeight="1" x14ac:dyDescent="0.4">
      <c r="B28" s="5">
        <v>20</v>
      </c>
      <c r="C28" s="5" t="s">
        <v>5</v>
      </c>
      <c r="D28" s="6"/>
      <c r="E28" s="5" t="s">
        <v>77</v>
      </c>
      <c r="F28" s="6"/>
      <c r="G28" s="6"/>
      <c r="H28" s="6"/>
      <c r="I28" s="10">
        <f>CEILING(VALUE(TEXT(F28-D28-G28-H28,"h:mm")),"0:01")</f>
        <v>0</v>
      </c>
      <c r="J28" s="38"/>
      <c r="K28" s="39"/>
    </row>
    <row r="29" spans="2:11" ht="18.75" customHeight="1" x14ac:dyDescent="0.4">
      <c r="B29" s="5">
        <v>21</v>
      </c>
      <c r="C29" s="5" t="s">
        <v>7</v>
      </c>
      <c r="D29" s="6"/>
      <c r="E29" s="5" t="s">
        <v>77</v>
      </c>
      <c r="F29" s="6"/>
      <c r="G29" s="6"/>
      <c r="H29" s="6"/>
      <c r="I29" s="10">
        <f>CEILING(VALUE(TEXT(F29-D29-G29-H29,"h:mm")),"0:01")</f>
        <v>0</v>
      </c>
      <c r="J29" s="40"/>
      <c r="K29" s="41"/>
    </row>
    <row r="30" spans="2:11" ht="18.75" customHeight="1" x14ac:dyDescent="0.4">
      <c r="B30" s="5">
        <v>22</v>
      </c>
      <c r="C30" s="5" t="s">
        <v>6</v>
      </c>
      <c r="D30" s="6"/>
      <c r="E30" s="5" t="s">
        <v>77</v>
      </c>
      <c r="F30" s="6"/>
      <c r="G30" s="6"/>
      <c r="H30" s="6"/>
      <c r="I30" s="10">
        <f>CEILING(VALUE(TEXT(F30-D30-G30-H30,"h:mm")),"0:01")</f>
        <v>0</v>
      </c>
      <c r="J30" s="38"/>
      <c r="K30" s="39"/>
    </row>
    <row r="31" spans="2:11" ht="18.75" customHeight="1" x14ac:dyDescent="0.4">
      <c r="B31" s="5">
        <v>23</v>
      </c>
      <c r="C31" s="5" t="s">
        <v>24</v>
      </c>
      <c r="D31" s="6"/>
      <c r="E31" s="5" t="s">
        <v>77</v>
      </c>
      <c r="F31" s="6"/>
      <c r="G31" s="6"/>
      <c r="H31" s="6"/>
      <c r="I31" s="10">
        <f>CEILING(VALUE(TEXT(F31-D31-G31-H31,"h:mm")),"0:01")</f>
        <v>0</v>
      </c>
      <c r="J31" s="40"/>
      <c r="K31" s="41"/>
    </row>
    <row r="32" spans="2:11" ht="18.75" customHeight="1" x14ac:dyDescent="0.4">
      <c r="B32" s="5">
        <v>24</v>
      </c>
      <c r="C32" s="5" t="s">
        <v>19</v>
      </c>
      <c r="D32" s="6"/>
      <c r="E32" s="5" t="s">
        <v>77</v>
      </c>
      <c r="F32" s="6"/>
      <c r="G32" s="6"/>
      <c r="H32" s="6"/>
      <c r="I32" s="10">
        <f>CEILING(VALUE(TEXT(F32-D32-G32-H32,"h:mm")),"0:01")</f>
        <v>0</v>
      </c>
      <c r="J32" s="38"/>
      <c r="K32" s="39"/>
    </row>
    <row r="33" spans="2:11" ht="18.75" customHeight="1" x14ac:dyDescent="0.4">
      <c r="B33" s="5">
        <v>25</v>
      </c>
      <c r="C33" s="5" t="s">
        <v>21</v>
      </c>
      <c r="D33" s="6"/>
      <c r="E33" s="5" t="s">
        <v>77</v>
      </c>
      <c r="F33" s="6"/>
      <c r="G33" s="6"/>
      <c r="H33" s="6"/>
      <c r="I33" s="10">
        <f>CEILING(VALUE(TEXT(F33-D33-G33-H33,"h:mm")),"0:01")</f>
        <v>0</v>
      </c>
      <c r="J33" s="38"/>
      <c r="K33" s="39"/>
    </row>
    <row r="34" spans="2:11" ht="18.75" customHeight="1" x14ac:dyDescent="0.4">
      <c r="B34" s="5">
        <v>26</v>
      </c>
      <c r="C34" s="5" t="s">
        <v>23</v>
      </c>
      <c r="D34" s="6"/>
      <c r="E34" s="5" t="s">
        <v>77</v>
      </c>
      <c r="F34" s="6"/>
      <c r="G34" s="6"/>
      <c r="H34" s="6"/>
      <c r="I34" s="10">
        <f>CEILING(VALUE(TEXT(F34-D34-G34-H34,"h:mm")),"0:01")</f>
        <v>0</v>
      </c>
      <c r="J34" s="38"/>
      <c r="K34" s="39"/>
    </row>
    <row r="35" spans="2:11" ht="18.75" customHeight="1" x14ac:dyDescent="0.4">
      <c r="B35" s="5">
        <v>27</v>
      </c>
      <c r="C35" s="5" t="s">
        <v>5</v>
      </c>
      <c r="D35" s="6"/>
      <c r="E35" s="5" t="s">
        <v>77</v>
      </c>
      <c r="F35" s="6"/>
      <c r="G35" s="6"/>
      <c r="H35" s="6"/>
      <c r="I35" s="10">
        <f>CEILING(VALUE(TEXT(F35-D35-G35-H35,"h:mm")),"0:01")</f>
        <v>0</v>
      </c>
      <c r="J35" s="38"/>
      <c r="K35" s="39"/>
    </row>
    <row r="36" spans="2:11" ht="18.75" customHeight="1" x14ac:dyDescent="0.4">
      <c r="B36" s="5">
        <v>28</v>
      </c>
      <c r="C36" s="5" t="s">
        <v>7</v>
      </c>
      <c r="D36" s="6"/>
      <c r="E36" s="5" t="s">
        <v>77</v>
      </c>
      <c r="F36" s="6"/>
      <c r="G36" s="6"/>
      <c r="H36" s="6"/>
      <c r="I36" s="10">
        <f>CEILING(VALUE(TEXT(F36-D36-G36-H36,"h:mm")),"0:01")</f>
        <v>0</v>
      </c>
      <c r="J36" s="40"/>
      <c r="K36" s="41"/>
    </row>
    <row r="37" spans="2:11" ht="18.75" customHeight="1" x14ac:dyDescent="0.4">
      <c r="B37" s="5">
        <v>29</v>
      </c>
      <c r="C37" s="5" t="s">
        <v>6</v>
      </c>
      <c r="D37" s="6"/>
      <c r="E37" s="5" t="s">
        <v>77</v>
      </c>
      <c r="F37" s="6"/>
      <c r="G37" s="6"/>
      <c r="H37" s="6"/>
      <c r="I37" s="10">
        <f>CEILING(VALUE(TEXT(F37-D37-G37-H37,"h:mm")),"0:01")</f>
        <v>0</v>
      </c>
      <c r="J37" s="38"/>
      <c r="K37" s="39"/>
    </row>
    <row r="38" spans="2:11" ht="18.75" customHeight="1" x14ac:dyDescent="0.4">
      <c r="B38" s="5">
        <v>30</v>
      </c>
      <c r="C38" s="5" t="s">
        <v>24</v>
      </c>
      <c r="D38" s="6"/>
      <c r="E38" s="5" t="s">
        <v>77</v>
      </c>
      <c r="F38" s="6"/>
      <c r="G38" s="6"/>
      <c r="H38" s="6"/>
      <c r="I38" s="10">
        <f>CEILING(VALUE(TEXT(F38-D38-G38-H38,"h:mm")),"0:01")</f>
        <v>0</v>
      </c>
      <c r="J38" s="40"/>
      <c r="K38" s="41"/>
    </row>
    <row r="39" spans="2:11" ht="18.75" customHeight="1" thickBot="1" x14ac:dyDescent="0.45">
      <c r="B39" s="42" t="s">
        <v>71</v>
      </c>
      <c r="C39" s="43"/>
      <c r="D39" s="43"/>
      <c r="E39" s="44"/>
      <c r="F39" s="48" t="s">
        <v>73</v>
      </c>
      <c r="G39" s="49"/>
      <c r="H39" s="50"/>
      <c r="I39" s="36">
        <f>SUM(I9:I38)</f>
        <v>0</v>
      </c>
      <c r="J39" s="40"/>
      <c r="K39" s="41"/>
    </row>
    <row r="40" spans="2:11" ht="18.75" customHeight="1" thickTop="1" thickBot="1" x14ac:dyDescent="0.45">
      <c r="B40" s="45"/>
      <c r="C40" s="46"/>
      <c r="D40" s="46"/>
      <c r="E40" s="47"/>
      <c r="F40" s="35"/>
      <c r="G40" s="35" t="s">
        <v>72</v>
      </c>
      <c r="H40" s="35"/>
      <c r="I40" s="69">
        <f>ROUNDDOWN(I39*24,2)</f>
        <v>0</v>
      </c>
      <c r="J40" s="51"/>
      <c r="K40" s="41"/>
    </row>
    <row r="41" spans="2:11" ht="14.25" thickTop="1" x14ac:dyDescent="0.4">
      <c r="B41" s="8" t="s">
        <v>1</v>
      </c>
      <c r="C41" s="1" t="s">
        <v>74</v>
      </c>
      <c r="I41" s="30"/>
    </row>
    <row r="42" spans="2:11" x14ac:dyDescent="0.4">
      <c r="B42" s="7"/>
      <c r="C42" s="1" t="s">
        <v>31</v>
      </c>
    </row>
    <row r="43" spans="2:11" x14ac:dyDescent="0.4">
      <c r="C43" s="1" t="s">
        <v>75</v>
      </c>
    </row>
    <row r="44" spans="2:11" x14ac:dyDescent="0.4">
      <c r="C44" s="1" t="s">
        <v>76</v>
      </c>
    </row>
    <row r="45" spans="2:11" x14ac:dyDescent="0.4">
      <c r="C45" s="1" t="s">
        <v>0</v>
      </c>
      <c r="K45" s="70" t="s">
        <v>78</v>
      </c>
    </row>
    <row r="47" spans="2:11" ht="5.25" customHeight="1" x14ac:dyDescent="0.4">
      <c r="B47" s="9"/>
      <c r="C47" s="9"/>
      <c r="D47" s="9"/>
      <c r="E47" s="8"/>
      <c r="F47" s="9"/>
      <c r="G47" s="9"/>
      <c r="H47" s="9"/>
      <c r="I47" s="9"/>
      <c r="J47" s="9"/>
    </row>
  </sheetData>
  <mergeCells count="44">
    <mergeCell ref="J37:K37"/>
    <mergeCell ref="J38:K38"/>
    <mergeCell ref="J39:K39"/>
    <mergeCell ref="B39:E40"/>
    <mergeCell ref="F39:H39"/>
    <mergeCell ref="J40:K40"/>
    <mergeCell ref="J30:K30"/>
    <mergeCell ref="J31:K31"/>
    <mergeCell ref="J32:K32"/>
    <mergeCell ref="J33:K33"/>
    <mergeCell ref="J36:K36"/>
    <mergeCell ref="J25:K25"/>
    <mergeCell ref="J26:K26"/>
    <mergeCell ref="J27:K27"/>
    <mergeCell ref="J28:K28"/>
    <mergeCell ref="J29:K29"/>
    <mergeCell ref="J35:K35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34:K34"/>
    <mergeCell ref="J23:K23"/>
    <mergeCell ref="J24:K24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</mergeCells>
  <phoneticPr fontId="1"/>
  <pageMargins left="0.51181102362204722" right="0.51181102362204722" top="0.55118110236220474" bottom="0.55118110236220474" header="0.31496062992125984" footer="0.31496062992125984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zoomScaleNormal="100" workbookViewId="0">
      <selection activeCell="F5" sqref="F5:G5"/>
    </sheetView>
  </sheetViews>
  <sheetFormatPr defaultRowHeight="13.5" x14ac:dyDescent="0.4"/>
  <cols>
    <col min="1" max="1" width="1.625" style="1" customWidth="1"/>
    <col min="2" max="3" width="4.625" style="1" customWidth="1"/>
    <col min="4" max="4" width="8.625" style="1" customWidth="1"/>
    <col min="5" max="5" width="2.625" style="2" customWidth="1"/>
    <col min="6" max="9" width="8.625" style="1" customWidth="1"/>
    <col min="10" max="10" width="17.875" style="1" customWidth="1"/>
    <col min="11" max="11" width="22.875" style="1" customWidth="1"/>
    <col min="12" max="12" width="1.625" style="1" customWidth="1"/>
    <col min="13" max="13" width="9" style="1"/>
    <col min="14" max="14" width="3.25" style="1" customWidth="1"/>
    <col min="15" max="15" width="9" style="1"/>
    <col min="16" max="16" width="4.5" style="1" customWidth="1"/>
    <col min="17" max="16384" width="9" style="1"/>
  </cols>
  <sheetData>
    <row r="1" spans="1:17" ht="17.25" customHeight="1" x14ac:dyDescent="0.4">
      <c r="A1" s="11" t="s">
        <v>30</v>
      </c>
      <c r="B1" s="11"/>
      <c r="C1" s="11"/>
      <c r="D1" s="11"/>
      <c r="E1" s="27"/>
      <c r="F1" s="11"/>
      <c r="G1" s="11"/>
      <c r="H1" s="11"/>
      <c r="I1" s="11"/>
      <c r="J1" s="11"/>
      <c r="K1" s="52" t="str">
        <f>'業務日誌 (11月) '!K1:K2</f>
        <v>（事業者名）</v>
      </c>
      <c r="L1" s="11"/>
    </row>
    <row r="2" spans="1:17" ht="13.5" customHeight="1" x14ac:dyDescent="0.4">
      <c r="A2" s="11"/>
      <c r="B2" s="11"/>
      <c r="C2" s="11"/>
      <c r="D2" s="11"/>
      <c r="E2" s="27"/>
      <c r="F2" s="11"/>
      <c r="G2" s="11"/>
      <c r="H2" s="11"/>
      <c r="I2" s="11"/>
      <c r="J2" s="11"/>
      <c r="K2" s="52"/>
      <c r="L2" s="11"/>
    </row>
    <row r="3" spans="1:17" ht="21.75" customHeight="1" x14ac:dyDescent="0.4">
      <c r="A3" s="53" t="s">
        <v>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3"/>
      <c r="N3" s="3"/>
      <c r="O3" s="3"/>
      <c r="P3" s="3"/>
      <c r="Q3" s="3"/>
    </row>
    <row r="4" spans="1:17" ht="19.5" customHeight="1" x14ac:dyDescent="0.4">
      <c r="A4" s="11"/>
      <c r="B4" s="54" t="s">
        <v>25</v>
      </c>
      <c r="C4" s="54"/>
      <c r="D4" s="54"/>
      <c r="E4" s="54"/>
      <c r="F4" s="54" t="s">
        <v>52</v>
      </c>
      <c r="G4" s="54"/>
      <c r="H4" s="13"/>
      <c r="I4" s="14"/>
      <c r="J4" s="15"/>
      <c r="K4" s="16"/>
      <c r="L4" s="11"/>
    </row>
    <row r="5" spans="1:17" ht="19.5" customHeight="1" x14ac:dyDescent="0.4">
      <c r="A5" s="11"/>
      <c r="B5" s="56" t="s">
        <v>16</v>
      </c>
      <c r="C5" s="57"/>
      <c r="D5" s="57"/>
      <c r="E5" s="58"/>
      <c r="F5" s="59"/>
      <c r="G5" s="60"/>
      <c r="H5" s="13"/>
      <c r="I5" s="14"/>
      <c r="J5" s="28" t="s">
        <v>17</v>
      </c>
      <c r="K5" s="17"/>
      <c r="L5" s="11"/>
    </row>
    <row r="6" spans="1:17" ht="19.5" customHeight="1" x14ac:dyDescent="0.4">
      <c r="A6" s="11"/>
      <c r="B6" s="61" t="s">
        <v>26</v>
      </c>
      <c r="C6" s="61"/>
      <c r="D6" s="61"/>
      <c r="E6" s="61"/>
      <c r="F6" s="62" t="s">
        <v>29</v>
      </c>
      <c r="G6" s="62"/>
      <c r="H6" s="13"/>
      <c r="I6" s="14"/>
      <c r="J6" s="28" t="s">
        <v>27</v>
      </c>
      <c r="K6" s="18" t="s">
        <v>61</v>
      </c>
      <c r="L6" s="11"/>
    </row>
    <row r="7" spans="1:17" ht="6.75" customHeight="1" x14ac:dyDescent="0.4">
      <c r="B7" s="63"/>
      <c r="C7" s="64"/>
      <c r="K7" s="29"/>
    </row>
    <row r="8" spans="1:17" s="9" customFormat="1" ht="29.25" customHeight="1" x14ac:dyDescent="0.4">
      <c r="B8" s="19" t="s">
        <v>14</v>
      </c>
      <c r="C8" s="20" t="s">
        <v>13</v>
      </c>
      <c r="D8" s="20" t="s">
        <v>12</v>
      </c>
      <c r="E8" s="20"/>
      <c r="F8" s="20" t="s">
        <v>11</v>
      </c>
      <c r="G8" s="21" t="s">
        <v>10</v>
      </c>
      <c r="H8" s="21" t="s">
        <v>9</v>
      </c>
      <c r="I8" s="20" t="s">
        <v>8</v>
      </c>
      <c r="J8" s="65" t="s">
        <v>28</v>
      </c>
      <c r="K8" s="66"/>
    </row>
    <row r="9" spans="1:17" ht="18.75" customHeight="1" x14ac:dyDescent="0.4">
      <c r="B9" s="5">
        <v>1</v>
      </c>
      <c r="C9" s="5" t="s">
        <v>20</v>
      </c>
      <c r="D9" s="6"/>
      <c r="E9" s="5" t="s">
        <v>77</v>
      </c>
      <c r="F9" s="6"/>
      <c r="G9" s="6"/>
      <c r="H9" s="6"/>
      <c r="I9" s="10">
        <f>CEILING(VALUE(TEXT(F9-D9-G9-H9,"h:mm")),"0:01")</f>
        <v>0</v>
      </c>
      <c r="J9" s="38"/>
      <c r="K9" s="39"/>
    </row>
    <row r="10" spans="1:17" ht="18.75" customHeight="1" x14ac:dyDescent="0.4">
      <c r="B10" s="5">
        <v>2</v>
      </c>
      <c r="C10" s="5" t="s">
        <v>22</v>
      </c>
      <c r="D10" s="6"/>
      <c r="E10" s="5" t="s">
        <v>77</v>
      </c>
      <c r="F10" s="6"/>
      <c r="G10" s="6"/>
      <c r="H10" s="6"/>
      <c r="I10" s="10">
        <f>CEILING(VALUE(TEXT(F10-D10-G10-H10,"h:mm")),"0:01")</f>
        <v>0</v>
      </c>
      <c r="J10" s="38"/>
      <c r="K10" s="39"/>
    </row>
    <row r="11" spans="1:17" ht="18.75" customHeight="1" x14ac:dyDescent="0.4">
      <c r="B11" s="5">
        <v>3</v>
      </c>
      <c r="C11" s="5" t="s">
        <v>23</v>
      </c>
      <c r="D11" s="6"/>
      <c r="E11" s="5" t="s">
        <v>77</v>
      </c>
      <c r="F11" s="6"/>
      <c r="G11" s="6"/>
      <c r="H11" s="6"/>
      <c r="I11" s="10">
        <f>CEILING(VALUE(TEXT(F11-D11-G11-H11,"h:mm")),"0:01")</f>
        <v>0</v>
      </c>
      <c r="J11" s="38"/>
      <c r="K11" s="39"/>
    </row>
    <row r="12" spans="1:17" ht="18.75" customHeight="1" x14ac:dyDescent="0.4">
      <c r="B12" s="5">
        <v>4</v>
      </c>
      <c r="C12" s="5" t="s">
        <v>5</v>
      </c>
      <c r="D12" s="6"/>
      <c r="E12" s="5" t="s">
        <v>77</v>
      </c>
      <c r="F12" s="6"/>
      <c r="G12" s="6"/>
      <c r="H12" s="6"/>
      <c r="I12" s="10">
        <f>CEILING(VALUE(TEXT(F12-D12-G12-H12,"h:mm")),"0:01")</f>
        <v>0</v>
      </c>
      <c r="J12" s="38"/>
      <c r="K12" s="39"/>
    </row>
    <row r="13" spans="1:17" ht="18.75" customHeight="1" x14ac:dyDescent="0.4">
      <c r="B13" s="5">
        <v>5</v>
      </c>
      <c r="C13" s="5" t="s">
        <v>7</v>
      </c>
      <c r="D13" s="6"/>
      <c r="E13" s="5" t="s">
        <v>77</v>
      </c>
      <c r="F13" s="6"/>
      <c r="G13" s="6"/>
      <c r="H13" s="6"/>
      <c r="I13" s="10">
        <f>CEILING(VALUE(TEXT(F13-D13-G13-H13,"h:mm")),"0:01")</f>
        <v>0</v>
      </c>
      <c r="J13" s="38"/>
      <c r="K13" s="39"/>
    </row>
    <row r="14" spans="1:17" ht="18.75" customHeight="1" x14ac:dyDescent="0.4">
      <c r="B14" s="5">
        <v>6</v>
      </c>
      <c r="C14" s="5" t="s">
        <v>6</v>
      </c>
      <c r="D14" s="6"/>
      <c r="E14" s="5" t="s">
        <v>77</v>
      </c>
      <c r="F14" s="6"/>
      <c r="G14" s="6"/>
      <c r="H14" s="6"/>
      <c r="I14" s="10">
        <f>CEILING(VALUE(TEXT(F14-D14-G14-H14,"h:mm")),"0:01")</f>
        <v>0</v>
      </c>
      <c r="J14" s="38"/>
      <c r="K14" s="39"/>
    </row>
    <row r="15" spans="1:17" ht="18.75" customHeight="1" x14ac:dyDescent="0.4">
      <c r="B15" s="5">
        <v>7</v>
      </c>
      <c r="C15" s="5" t="s">
        <v>24</v>
      </c>
      <c r="D15" s="6"/>
      <c r="E15" s="5" t="s">
        <v>77</v>
      </c>
      <c r="F15" s="6"/>
      <c r="G15" s="6"/>
      <c r="H15" s="6"/>
      <c r="I15" s="10">
        <f>CEILING(VALUE(TEXT(F15-D15-G15-H15,"h:mm")),"0:01")</f>
        <v>0</v>
      </c>
      <c r="J15" s="38"/>
      <c r="K15" s="39"/>
    </row>
    <row r="16" spans="1:17" ht="18.75" customHeight="1" x14ac:dyDescent="0.4">
      <c r="B16" s="5">
        <v>8</v>
      </c>
      <c r="C16" s="5" t="s">
        <v>19</v>
      </c>
      <c r="D16" s="6"/>
      <c r="E16" s="5" t="s">
        <v>77</v>
      </c>
      <c r="F16" s="6"/>
      <c r="G16" s="6"/>
      <c r="H16" s="6"/>
      <c r="I16" s="10">
        <f>CEILING(VALUE(TEXT(F16-D16-G16-H16,"h:mm")),"0:01")</f>
        <v>0</v>
      </c>
      <c r="J16" s="38"/>
      <c r="K16" s="39"/>
    </row>
    <row r="17" spans="2:11" ht="18.75" customHeight="1" x14ac:dyDescent="0.4">
      <c r="B17" s="5">
        <v>9</v>
      </c>
      <c r="C17" s="5" t="s">
        <v>21</v>
      </c>
      <c r="D17" s="6"/>
      <c r="E17" s="5" t="s">
        <v>77</v>
      </c>
      <c r="F17" s="6"/>
      <c r="G17" s="6"/>
      <c r="H17" s="6"/>
      <c r="I17" s="10">
        <f>CEILING(VALUE(TEXT(F17-D17-G17-H17,"h:mm")),"0:01")</f>
        <v>0</v>
      </c>
      <c r="J17" s="38"/>
      <c r="K17" s="39"/>
    </row>
    <row r="18" spans="2:11" ht="18.75" customHeight="1" x14ac:dyDescent="0.4">
      <c r="B18" s="5">
        <v>10</v>
      </c>
      <c r="C18" s="5" t="s">
        <v>23</v>
      </c>
      <c r="D18" s="6"/>
      <c r="E18" s="5" t="s">
        <v>77</v>
      </c>
      <c r="F18" s="6"/>
      <c r="G18" s="6"/>
      <c r="H18" s="6"/>
      <c r="I18" s="10">
        <f>CEILING(VALUE(TEXT(F18-D18-G18-H18,"h:mm")),"0:01")</f>
        <v>0</v>
      </c>
      <c r="J18" s="38"/>
      <c r="K18" s="39"/>
    </row>
    <row r="19" spans="2:11" ht="18.75" customHeight="1" x14ac:dyDescent="0.4">
      <c r="B19" s="5">
        <v>11</v>
      </c>
      <c r="C19" s="5" t="s">
        <v>5</v>
      </c>
      <c r="D19" s="6"/>
      <c r="E19" s="5" t="s">
        <v>77</v>
      </c>
      <c r="F19" s="6"/>
      <c r="G19" s="6"/>
      <c r="H19" s="6"/>
      <c r="I19" s="10">
        <f>CEILING(VALUE(TEXT(F19-D19-G19-H19,"h:mm")),"0:01")</f>
        <v>0</v>
      </c>
      <c r="J19" s="38"/>
      <c r="K19" s="39"/>
    </row>
    <row r="20" spans="2:11" ht="18.75" customHeight="1" x14ac:dyDescent="0.4">
      <c r="B20" s="5">
        <v>12</v>
      </c>
      <c r="C20" s="5" t="s">
        <v>7</v>
      </c>
      <c r="D20" s="6"/>
      <c r="E20" s="5" t="s">
        <v>77</v>
      </c>
      <c r="F20" s="6"/>
      <c r="G20" s="6"/>
      <c r="H20" s="6"/>
      <c r="I20" s="10">
        <f>CEILING(VALUE(TEXT(F20-D20-G20-H20,"h:mm")),"0:01")</f>
        <v>0</v>
      </c>
      <c r="J20" s="40"/>
      <c r="K20" s="41"/>
    </row>
    <row r="21" spans="2:11" ht="18.75" customHeight="1" x14ac:dyDescent="0.4">
      <c r="B21" s="5">
        <v>13</v>
      </c>
      <c r="C21" s="5" t="s">
        <v>6</v>
      </c>
      <c r="D21" s="6"/>
      <c r="E21" s="5" t="s">
        <v>77</v>
      </c>
      <c r="F21" s="6"/>
      <c r="G21" s="6"/>
      <c r="H21" s="6"/>
      <c r="I21" s="10">
        <f>CEILING(VALUE(TEXT(F21-D21-G21-H21,"h:mm")),"0:01")</f>
        <v>0</v>
      </c>
      <c r="J21" s="38"/>
      <c r="K21" s="39"/>
    </row>
    <row r="22" spans="2:11" ht="18.75" customHeight="1" x14ac:dyDescent="0.4">
      <c r="B22" s="5">
        <v>14</v>
      </c>
      <c r="C22" s="5" t="s">
        <v>24</v>
      </c>
      <c r="D22" s="6"/>
      <c r="E22" s="5" t="s">
        <v>77</v>
      </c>
      <c r="F22" s="6"/>
      <c r="G22" s="6"/>
      <c r="H22" s="6"/>
      <c r="I22" s="10">
        <f>CEILING(VALUE(TEXT(F22-D22-G22-H22,"h:mm")),"0:01")</f>
        <v>0</v>
      </c>
      <c r="J22" s="40"/>
      <c r="K22" s="41"/>
    </row>
    <row r="23" spans="2:11" ht="18.75" customHeight="1" x14ac:dyDescent="0.4">
      <c r="B23" s="5">
        <v>15</v>
      </c>
      <c r="C23" s="5" t="s">
        <v>19</v>
      </c>
      <c r="D23" s="6"/>
      <c r="E23" s="5" t="s">
        <v>77</v>
      </c>
      <c r="F23" s="6"/>
      <c r="G23" s="6"/>
      <c r="H23" s="6"/>
      <c r="I23" s="10">
        <f>CEILING(VALUE(TEXT(F23-D23-G23-H23,"h:mm")),"0:01")</f>
        <v>0</v>
      </c>
      <c r="J23" s="38"/>
      <c r="K23" s="39"/>
    </row>
    <row r="24" spans="2:11" ht="18.75" customHeight="1" x14ac:dyDescent="0.4">
      <c r="B24" s="5">
        <v>16</v>
      </c>
      <c r="C24" s="5" t="s">
        <v>21</v>
      </c>
      <c r="D24" s="6"/>
      <c r="E24" s="5" t="s">
        <v>77</v>
      </c>
      <c r="F24" s="6"/>
      <c r="G24" s="6"/>
      <c r="H24" s="6"/>
      <c r="I24" s="10">
        <f>CEILING(VALUE(TEXT(F24-D24-G24-H24,"h:mm")),"0:01")</f>
        <v>0</v>
      </c>
      <c r="J24" s="38"/>
      <c r="K24" s="39"/>
    </row>
    <row r="25" spans="2:11" ht="18.75" customHeight="1" x14ac:dyDescent="0.4">
      <c r="B25" s="5">
        <v>17</v>
      </c>
      <c r="C25" s="5" t="s">
        <v>23</v>
      </c>
      <c r="D25" s="6"/>
      <c r="E25" s="5" t="s">
        <v>77</v>
      </c>
      <c r="F25" s="6"/>
      <c r="G25" s="6"/>
      <c r="H25" s="6"/>
      <c r="I25" s="10">
        <f>CEILING(VALUE(TEXT(F25-D25-G25-H25,"h:mm")),"0:01")</f>
        <v>0</v>
      </c>
      <c r="J25" s="38"/>
      <c r="K25" s="39"/>
    </row>
    <row r="26" spans="2:11" ht="18.75" customHeight="1" x14ac:dyDescent="0.4">
      <c r="B26" s="5">
        <v>18</v>
      </c>
      <c r="C26" s="5" t="s">
        <v>5</v>
      </c>
      <c r="D26" s="6"/>
      <c r="E26" s="5" t="s">
        <v>77</v>
      </c>
      <c r="F26" s="6"/>
      <c r="G26" s="6"/>
      <c r="H26" s="6"/>
      <c r="I26" s="10">
        <f>CEILING(VALUE(TEXT(F26-D26-G26-H26,"h:mm")),"0:01")</f>
        <v>0</v>
      </c>
      <c r="J26" s="38"/>
      <c r="K26" s="39"/>
    </row>
    <row r="27" spans="2:11" ht="18.75" customHeight="1" x14ac:dyDescent="0.4">
      <c r="B27" s="5">
        <v>19</v>
      </c>
      <c r="C27" s="5" t="s">
        <v>7</v>
      </c>
      <c r="D27" s="6"/>
      <c r="E27" s="5" t="s">
        <v>77</v>
      </c>
      <c r="F27" s="6"/>
      <c r="G27" s="6"/>
      <c r="H27" s="6"/>
      <c r="I27" s="10">
        <f>CEILING(VALUE(TEXT(F27-D27-G27-H27,"h:mm")),"0:01")</f>
        <v>0</v>
      </c>
      <c r="J27" s="38"/>
      <c r="K27" s="39"/>
    </row>
    <row r="28" spans="2:11" ht="18.75" customHeight="1" x14ac:dyDescent="0.4">
      <c r="B28" s="5">
        <v>20</v>
      </c>
      <c r="C28" s="5" t="s">
        <v>6</v>
      </c>
      <c r="D28" s="6"/>
      <c r="E28" s="5" t="s">
        <v>77</v>
      </c>
      <c r="F28" s="6"/>
      <c r="G28" s="6"/>
      <c r="H28" s="6"/>
      <c r="I28" s="10">
        <f>CEILING(VALUE(TEXT(F28-D28-G28-H28,"h:mm")),"0:01")</f>
        <v>0</v>
      </c>
      <c r="J28" s="38"/>
      <c r="K28" s="39"/>
    </row>
    <row r="29" spans="2:11" ht="18.75" customHeight="1" x14ac:dyDescent="0.4">
      <c r="B29" s="5">
        <v>21</v>
      </c>
      <c r="C29" s="5" t="s">
        <v>24</v>
      </c>
      <c r="D29" s="6"/>
      <c r="E29" s="5" t="s">
        <v>77</v>
      </c>
      <c r="F29" s="6"/>
      <c r="G29" s="6"/>
      <c r="H29" s="6"/>
      <c r="I29" s="10">
        <f>CEILING(VALUE(TEXT(F29-D29-G29-H29,"h:mm")),"0:01")</f>
        <v>0</v>
      </c>
      <c r="J29" s="40"/>
      <c r="K29" s="41"/>
    </row>
    <row r="30" spans="2:11" ht="18.75" customHeight="1" x14ac:dyDescent="0.4">
      <c r="B30" s="5">
        <v>22</v>
      </c>
      <c r="C30" s="5" t="s">
        <v>19</v>
      </c>
      <c r="D30" s="6"/>
      <c r="E30" s="5" t="s">
        <v>77</v>
      </c>
      <c r="F30" s="6"/>
      <c r="G30" s="6"/>
      <c r="H30" s="6"/>
      <c r="I30" s="10">
        <f>CEILING(VALUE(TEXT(F30-D30-G30-H30,"h:mm")),"0:01")</f>
        <v>0</v>
      </c>
      <c r="J30" s="38"/>
      <c r="K30" s="39"/>
    </row>
    <row r="31" spans="2:11" ht="18.75" customHeight="1" x14ac:dyDescent="0.4">
      <c r="B31" s="5">
        <v>23</v>
      </c>
      <c r="C31" s="5" t="s">
        <v>21</v>
      </c>
      <c r="D31" s="6"/>
      <c r="E31" s="5" t="s">
        <v>77</v>
      </c>
      <c r="F31" s="6"/>
      <c r="G31" s="6"/>
      <c r="H31" s="6"/>
      <c r="I31" s="10">
        <f>CEILING(VALUE(TEXT(F31-D31-G31-H31,"h:mm")),"0:01")</f>
        <v>0</v>
      </c>
      <c r="J31" s="40"/>
      <c r="K31" s="41"/>
    </row>
    <row r="32" spans="2:11" ht="18.75" customHeight="1" x14ac:dyDescent="0.4">
      <c r="B32" s="5">
        <v>24</v>
      </c>
      <c r="C32" s="5" t="s">
        <v>23</v>
      </c>
      <c r="D32" s="6"/>
      <c r="E32" s="5" t="s">
        <v>77</v>
      </c>
      <c r="F32" s="6"/>
      <c r="G32" s="6"/>
      <c r="H32" s="6"/>
      <c r="I32" s="10">
        <f>CEILING(VALUE(TEXT(F32-D32-G32-H32,"h:mm")),"0:01")</f>
        <v>0</v>
      </c>
      <c r="J32" s="38"/>
      <c r="K32" s="39"/>
    </row>
    <row r="33" spans="2:11" ht="18.75" customHeight="1" x14ac:dyDescent="0.4">
      <c r="B33" s="5">
        <v>25</v>
      </c>
      <c r="C33" s="5" t="s">
        <v>5</v>
      </c>
      <c r="D33" s="6"/>
      <c r="E33" s="5" t="s">
        <v>77</v>
      </c>
      <c r="F33" s="6"/>
      <c r="G33" s="6"/>
      <c r="H33" s="6"/>
      <c r="I33" s="10">
        <f>CEILING(VALUE(TEXT(F33-D33-G33-H33,"h:mm")),"0:01")</f>
        <v>0</v>
      </c>
      <c r="J33" s="38"/>
      <c r="K33" s="39"/>
    </row>
    <row r="34" spans="2:11" ht="18.75" customHeight="1" x14ac:dyDescent="0.4">
      <c r="B34" s="5">
        <v>26</v>
      </c>
      <c r="C34" s="5" t="s">
        <v>7</v>
      </c>
      <c r="D34" s="6"/>
      <c r="E34" s="5" t="s">
        <v>77</v>
      </c>
      <c r="F34" s="6"/>
      <c r="G34" s="6"/>
      <c r="H34" s="6"/>
      <c r="I34" s="10">
        <f>CEILING(VALUE(TEXT(F34-D34-G34-H34,"h:mm")),"0:01")</f>
        <v>0</v>
      </c>
      <c r="J34" s="38"/>
      <c r="K34" s="39"/>
    </row>
    <row r="35" spans="2:11" ht="18.75" customHeight="1" x14ac:dyDescent="0.4">
      <c r="B35" s="5">
        <v>27</v>
      </c>
      <c r="C35" s="5" t="s">
        <v>6</v>
      </c>
      <c r="D35" s="6"/>
      <c r="E35" s="5" t="s">
        <v>77</v>
      </c>
      <c r="F35" s="6"/>
      <c r="G35" s="6"/>
      <c r="H35" s="6"/>
      <c r="I35" s="10">
        <f>CEILING(VALUE(TEXT(F35-D35-G35-H35,"h:mm")),"0:01")</f>
        <v>0</v>
      </c>
      <c r="J35" s="38"/>
      <c r="K35" s="39"/>
    </row>
    <row r="36" spans="2:11" ht="18.75" customHeight="1" x14ac:dyDescent="0.4">
      <c r="B36" s="5">
        <v>28</v>
      </c>
      <c r="C36" s="5" t="s">
        <v>24</v>
      </c>
      <c r="D36" s="6"/>
      <c r="E36" s="5" t="s">
        <v>77</v>
      </c>
      <c r="F36" s="6"/>
      <c r="G36" s="6"/>
      <c r="H36" s="6"/>
      <c r="I36" s="10">
        <f>CEILING(VALUE(TEXT(F36-D36-G36-H36,"h:mm")),"0:01")</f>
        <v>0</v>
      </c>
      <c r="J36" s="40"/>
      <c r="K36" s="41"/>
    </row>
    <row r="37" spans="2:11" ht="18.75" customHeight="1" x14ac:dyDescent="0.4">
      <c r="B37" s="5">
        <v>29</v>
      </c>
      <c r="C37" s="5" t="s">
        <v>19</v>
      </c>
      <c r="D37" s="6"/>
      <c r="E37" s="5" t="s">
        <v>77</v>
      </c>
      <c r="F37" s="6"/>
      <c r="G37" s="6"/>
      <c r="H37" s="6"/>
      <c r="I37" s="10">
        <f>CEILING(VALUE(TEXT(F37-D37-G37-H37,"h:mm")),"0:01")</f>
        <v>0</v>
      </c>
      <c r="J37" s="38"/>
      <c r="K37" s="39"/>
    </row>
    <row r="38" spans="2:11" ht="18.75" customHeight="1" x14ac:dyDescent="0.4">
      <c r="B38" s="5">
        <v>30</v>
      </c>
      <c r="C38" s="5" t="s">
        <v>21</v>
      </c>
      <c r="D38" s="6"/>
      <c r="E38" s="5" t="s">
        <v>77</v>
      </c>
      <c r="F38" s="6"/>
      <c r="G38" s="6"/>
      <c r="H38" s="6"/>
      <c r="I38" s="10">
        <f>CEILING(VALUE(TEXT(F38-D38-G38-H38,"h:mm")),"0:01")</f>
        <v>0</v>
      </c>
      <c r="J38" s="25"/>
      <c r="K38" s="26"/>
    </row>
    <row r="39" spans="2:11" ht="18.75" customHeight="1" x14ac:dyDescent="0.4">
      <c r="B39" s="5">
        <v>31</v>
      </c>
      <c r="C39" s="5" t="s">
        <v>23</v>
      </c>
      <c r="D39" s="6"/>
      <c r="E39" s="5" t="s">
        <v>77</v>
      </c>
      <c r="F39" s="6"/>
      <c r="G39" s="6"/>
      <c r="H39" s="6"/>
      <c r="I39" s="10">
        <f>CEILING(VALUE(TEXT(F39-D39-G39-H39,"h:mm")),"0:01")</f>
        <v>0</v>
      </c>
      <c r="J39" s="40"/>
      <c r="K39" s="41"/>
    </row>
    <row r="40" spans="2:11" ht="18.75" customHeight="1" thickBot="1" x14ac:dyDescent="0.45">
      <c r="B40" s="42" t="s">
        <v>71</v>
      </c>
      <c r="C40" s="43"/>
      <c r="D40" s="43"/>
      <c r="E40" s="44"/>
      <c r="F40" s="48" t="s">
        <v>73</v>
      </c>
      <c r="G40" s="49"/>
      <c r="H40" s="50"/>
      <c r="I40" s="36">
        <f>SUM(I9:I39)</f>
        <v>0</v>
      </c>
      <c r="J40" s="40"/>
      <c r="K40" s="41"/>
    </row>
    <row r="41" spans="2:11" ht="18.75" customHeight="1" thickTop="1" thickBot="1" x14ac:dyDescent="0.45">
      <c r="B41" s="45"/>
      <c r="C41" s="46"/>
      <c r="D41" s="46"/>
      <c r="E41" s="47"/>
      <c r="F41" s="35"/>
      <c r="G41" s="35" t="s">
        <v>72</v>
      </c>
      <c r="H41" s="35"/>
      <c r="I41" s="69">
        <f>ROUNDDOWN(I40*24,2)</f>
        <v>0</v>
      </c>
      <c r="J41" s="51"/>
      <c r="K41" s="41"/>
    </row>
    <row r="42" spans="2:11" ht="14.25" thickTop="1" x14ac:dyDescent="0.4">
      <c r="B42" s="8" t="s">
        <v>1</v>
      </c>
      <c r="C42" s="1" t="s">
        <v>74</v>
      </c>
    </row>
    <row r="43" spans="2:11" x14ac:dyDescent="0.4">
      <c r="B43" s="7"/>
      <c r="C43" s="1" t="s">
        <v>31</v>
      </c>
    </row>
    <row r="44" spans="2:11" x14ac:dyDescent="0.4">
      <c r="C44" s="1" t="s">
        <v>75</v>
      </c>
    </row>
    <row r="45" spans="2:11" x14ac:dyDescent="0.4">
      <c r="C45" s="1" t="s">
        <v>76</v>
      </c>
    </row>
    <row r="46" spans="2:11" x14ac:dyDescent="0.4">
      <c r="C46" s="1" t="s">
        <v>0</v>
      </c>
      <c r="K46" s="70" t="s">
        <v>78</v>
      </c>
    </row>
    <row r="48" spans="2:11" ht="5.25" customHeight="1" x14ac:dyDescent="0.4">
      <c r="B48" s="9"/>
      <c r="C48" s="9"/>
      <c r="D48" s="9"/>
      <c r="E48" s="8"/>
      <c r="F48" s="9"/>
      <c r="G48" s="9"/>
      <c r="H48" s="9"/>
      <c r="I48" s="9"/>
      <c r="J48" s="9"/>
    </row>
  </sheetData>
  <mergeCells count="44">
    <mergeCell ref="J37:K37"/>
    <mergeCell ref="J39:K39"/>
    <mergeCell ref="J40:K40"/>
    <mergeCell ref="B40:E41"/>
    <mergeCell ref="F40:H40"/>
    <mergeCell ref="J41:K41"/>
    <mergeCell ref="J30:K30"/>
    <mergeCell ref="J31:K31"/>
    <mergeCell ref="J32:K32"/>
    <mergeCell ref="J33:K33"/>
    <mergeCell ref="J36:K36"/>
    <mergeCell ref="J25:K25"/>
    <mergeCell ref="J26:K26"/>
    <mergeCell ref="J27:K27"/>
    <mergeCell ref="J28:K28"/>
    <mergeCell ref="J29:K29"/>
    <mergeCell ref="J35:K35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34:K34"/>
    <mergeCell ref="J23:K23"/>
    <mergeCell ref="J24:K24"/>
    <mergeCell ref="J10:K10"/>
    <mergeCell ref="K1:K2"/>
    <mergeCell ref="A3:L3"/>
    <mergeCell ref="B4:E4"/>
    <mergeCell ref="F4:G4"/>
    <mergeCell ref="B5:E5"/>
    <mergeCell ref="F5:G5"/>
    <mergeCell ref="B6:E6"/>
    <mergeCell ref="F6:G6"/>
    <mergeCell ref="B7:C7"/>
    <mergeCell ref="J8:K8"/>
    <mergeCell ref="J9:K9"/>
  </mergeCells>
  <phoneticPr fontId="1"/>
  <pageMargins left="0.51181102362204722" right="0.51181102362204722" top="0.55118110236220474" bottom="0.55118110236220474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入力例</vt:lpstr>
      <vt:lpstr>業務日誌 (5月)  </vt:lpstr>
      <vt:lpstr>業務日誌 (6月) </vt:lpstr>
      <vt:lpstr>業務日誌 (7月)</vt:lpstr>
      <vt:lpstr>業務日誌 (8月)</vt:lpstr>
      <vt:lpstr>業務日誌 (９月)</vt:lpstr>
      <vt:lpstr>業務日誌 (10月)</vt:lpstr>
      <vt:lpstr>業務日誌 (11月) </vt:lpstr>
      <vt:lpstr>業務日誌 (12月) </vt:lpstr>
      <vt:lpstr>業務日誌 (１月) </vt:lpstr>
      <vt:lpstr>業務日誌 (２月) </vt:lpstr>
      <vt:lpstr>'業務日誌 (10月)'!Print_Area</vt:lpstr>
      <vt:lpstr>'業務日誌 (11月) '!Print_Area</vt:lpstr>
      <vt:lpstr>'業務日誌 (12月) '!Print_Area</vt:lpstr>
      <vt:lpstr>'業務日誌 (１月) '!Print_Area</vt:lpstr>
      <vt:lpstr>'業務日誌 (２月) '!Print_Area</vt:lpstr>
      <vt:lpstr>'業務日誌 (5月)  '!Print_Area</vt:lpstr>
      <vt:lpstr>'業務日誌 (6月) '!Print_Area</vt:lpstr>
      <vt:lpstr>'業務日誌 (7月)'!Print_Area</vt:lpstr>
      <vt:lpstr>'業務日誌 (8月)'!Print_Area</vt:lpstr>
      <vt:lpstr>'業務日誌 (９月)'!Print_Area</vt:lpstr>
      <vt:lpstr>入力例!Print_Area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康江</dc:creator>
  <cp:lastModifiedBy>笠井 文明</cp:lastModifiedBy>
  <cp:lastPrinted>2019-10-02T05:07:50Z</cp:lastPrinted>
  <dcterms:created xsi:type="dcterms:W3CDTF">2019-07-22T04:37:13Z</dcterms:created>
  <dcterms:modified xsi:type="dcterms:W3CDTF">2019-12-09T09:52:58Z</dcterms:modified>
</cp:coreProperties>
</file>