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45" windowHeight="8265" tabRatio="828" activeTab="0"/>
  </bookViews>
  <sheets>
    <sheet name="提出書類一覧(応募申請)" sheetId="1" r:id="rId1"/>
    <sheet name="【様式1】応募申請書" sheetId="2" r:id="rId2"/>
    <sheet name="【別紙１】実施計画書" sheetId="3" r:id="rId3"/>
    <sheet name="【別紙２】 R5年度 経費内訳" sheetId="4" r:id="rId4"/>
    <sheet name="マスターシート 2.②設備導入（公開時は非表示）" sheetId="5" state="hidden" r:id="rId5"/>
  </sheets>
  <definedNames>
    <definedName name="_xlnm.Print_Area" localSheetId="2">'【別紙１】実施計画書'!$B$1:$N$94</definedName>
    <definedName name="_xlnm.Print_Area" localSheetId="3">'【別紙２】 R5年度 経費内訳'!$A$1:$AG$52</definedName>
    <definedName name="_xlnm.Print_Area" localSheetId="1">'【様式1】応募申請書'!$A$1:$AA$40</definedName>
    <definedName name="_xlnm.Print_Area" localSheetId="0">'提出書類一覧(応募申請)'!$A$1:$C$23</definedName>
    <definedName name="_xlnm.Print_Titles" localSheetId="2">'【別紙１】実施計画書'!$1:$4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7" authorId="0">
      <text>
        <r>
          <rPr>
            <b/>
            <sz val="12"/>
            <rFont val="MS P ゴシック"/>
            <family val="3"/>
          </rPr>
          <t>※別紙１の事業実施の担当者欄
　に記入した内容が、自動的に
　転記されます。</t>
        </r>
      </text>
    </comment>
    <comment ref="N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4.xml><?xml version="1.0" encoding="utf-8"?>
<comments xmlns="http://schemas.openxmlformats.org/spreadsheetml/2006/main">
  <authors>
    <author>芦澤 由佳</author>
  </authors>
  <commentList>
    <comment ref="S44" authorId="0">
      <text>
        <r>
          <rPr>
            <b/>
            <sz val="11"/>
            <rFont val="MS P ゴシック"/>
            <family val="3"/>
          </rPr>
          <t>設備費のみでなく、工事費（材料費、労務費、間接工事費等）を含めた一式の金額が５０万円以上になるものを記入してください。</t>
        </r>
      </text>
    </comment>
    <comment ref="AD44" authorId="0">
      <text>
        <r>
          <rPr>
            <b/>
            <sz val="11"/>
            <rFont val="MS P ゴシック"/>
            <family val="3"/>
          </rPr>
          <t>検収予定年月を
記入してください。
例）令和6年2月</t>
        </r>
      </text>
    </comment>
  </commentList>
</comments>
</file>

<file path=xl/sharedStrings.xml><?xml version="1.0" encoding="utf-8"?>
<sst xmlns="http://schemas.openxmlformats.org/spreadsheetml/2006/main" count="379" uniqueCount="254">
  <si>
    <t>経費区分・費目</t>
  </si>
  <si>
    <t>合計</t>
  </si>
  <si>
    <t>数量</t>
  </si>
  <si>
    <t>注1　本内訳に、見積書又は計算書等を添付する。</t>
  </si>
  <si>
    <t>注2　記入欄が少ない場合は、本様式を引き伸ばして使用する。</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</si>
  <si>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</si>
  <si>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</si>
  <si>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</si>
  <si>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</si>
  <si>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</si>
  <si>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</si>
  <si>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</si>
  <si>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</si>
  <si>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</si>
  <si>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</si>
  <si>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</si>
  <si>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</si>
  <si>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</si>
  <si>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</si>
  <si>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</si>
  <si>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</si>
  <si>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</si>
  <si>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</si>
  <si>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</si>
  <si>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</si>
  <si>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</si>
  <si>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</si>
  <si>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</si>
  <si>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</si>
  <si>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</si>
  <si>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</si>
  <si>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</si>
  <si>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</si>
  <si>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</si>
  <si>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</si>
  <si>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</si>
  <si>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</si>
  <si>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</si>
  <si>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</si>
  <si>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</si>
  <si>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</si>
  <si>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</si>
  <si>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</si>
  <si>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</si>
  <si>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</si>
  <si>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</si>
  <si>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</si>
  <si>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</si>
  <si>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</si>
  <si>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</si>
  <si>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</si>
  <si>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</si>
  <si>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</si>
  <si>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</si>
  <si>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</si>
  <si>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</si>
  <si>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</si>
  <si>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</si>
  <si>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</si>
  <si>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</si>
  <si>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</si>
  <si>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</si>
  <si>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</si>
  <si>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</si>
  <si>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r>
      <t>≪担当者≫　</t>
    </r>
    <r>
      <rPr>
        <sz val="10"/>
        <color indexed="8"/>
        <rFont val="ＭＳ 明朝"/>
        <family val="1"/>
      </rPr>
      <t>※別紙１から自動的に転記されます</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</si>
  <si>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</si>
  <si>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</si>
  <si>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</si>
  <si>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</si>
  <si>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</si>
  <si>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</si>
  <si>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</si>
  <si>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</si>
  <si>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</si>
  <si>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</si>
  <si>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</si>
  <si>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</si>
  <si>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</si>
  <si>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</si>
  <si>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</si>
  <si>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</si>
  <si>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＊本補助金以外の国の補助金等への応募状況等を記入してください。該当がない場合は「該当なし」と記入してください。</t>
  </si>
  <si>
    <t>事業の実施場所
施設・設備配置図</t>
  </si>
  <si>
    <t>波及効果</t>
  </si>
  <si>
    <t>チェック欄</t>
  </si>
  <si>
    <t>＊自動的に算出されます。</t>
  </si>
  <si>
    <t>＊申請する補助事業の目的について記入してください。</t>
  </si>
  <si>
    <t>①地域エネルギーシステムについて</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</si>
  <si>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</si>
  <si>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</si>
  <si>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</si>
  <si>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</si>
  <si>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</si>
  <si>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</si>
  <si>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</si>
  <si>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月</t>
  </si>
  <si>
    <t>日</t>
  </si>
  <si>
    <t>イ．目指す地域循環共生圏について</t>
  </si>
  <si>
    <t>ウ．エネルギー起源二酸化炭素削減効果
及びそのほかの波及効果について</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</si>
  <si>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</si>
  <si>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</si>
  <si>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</si>
  <si>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</si>
  <si>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</si>
  <si>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</si>
  <si>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</si>
  <si>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</si>
  <si>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</si>
  <si>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</si>
  <si>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</si>
  <si>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</si>
  <si>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</si>
  <si>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</si>
  <si>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</si>
  <si>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</si>
  <si>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</si>
  <si>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</si>
  <si>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</si>
  <si>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</si>
  <si>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それ以上</t>
  </si>
  <si>
    <t>１施設</t>
  </si>
  <si>
    <t>２施設</t>
  </si>
  <si>
    <t>事業を行う場所の地図・図面
（設置場所と土地利用状況及び周辺建築物との位置関係や設置状況が分かる図面や写真、地図等）</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</si>
  <si>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</si>
  <si>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</si>
  <si>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</si>
  <si>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</si>
  <si>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</si>
  <si>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</si>
  <si>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</si>
  <si>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</si>
  <si>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</si>
  <si>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⑮CO2削減効果の推計値
(年間CO2削減量)</t>
  </si>
  <si>
    <t>⑯CO2削減効果の算出過程及び根拠</t>
  </si>
  <si>
    <t>②温泉熱等利活用について</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</si>
  <si>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</si>
  <si>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＊温泉熱等利活用するために導入する設備等について、検討項目（エネルギー需要、コスト、CO2削減効果等）と、導入にあたりその適否を決めた検討方法を記入してください。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</si>
  <si>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＊温泉熱等利活用についての、設備等導入に係る実施体制を記入してください。なお、誰が何をするのか、特に代表事業者と共同事業者がどういう役割を果たすのかを記入してください。</t>
  </si>
  <si>
    <t>＊温泉熱等利活用についての、設備等導入後の運用管理に必要な体制とその役割を具体的に記入してください。（運用管理の例として、需給管理、設備のメンテナンス、需要家の増減への対応など。）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</si>
  <si>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</si>
  <si>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ア．温泉熱等利活用について</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</si>
  <si>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</si>
  <si>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</si>
  <si>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</si>
  <si>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</si>
  <si>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⑦事業実施のスケジュール</t>
  </si>
  <si>
    <t>⑨補助事業完了後の運用管理の体制</t>
  </si>
  <si>
    <t>①温泉熱等利活用を
行う施設について</t>
  </si>
  <si>
    <t>ア．温泉熱等利活用について</t>
  </si>
  <si>
    <t>⑥地域での温泉熱等の利活用に関するモデル性</t>
  </si>
  <si>
    <t>ウ．エネルギー起源二酸化炭素削減効果及びそのほかの波及効果について</t>
  </si>
  <si>
    <t>⑭地域での合意形成</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</si>
  <si>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</si>
  <si>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</si>
  <si>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</si>
  <si>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</si>
  <si>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</si>
  <si>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本補助事業とSDGｓとの相関</t>
  </si>
  <si>
    <t>２.温泉熱等利活用 ②【設備等導入】</t>
  </si>
  <si>
    <t>1年度目</t>
  </si>
  <si>
    <t>2年度目</t>
  </si>
  <si>
    <t>3年度目</t>
  </si>
  <si>
    <t>代表者の役職・氏名</t>
  </si>
  <si>
    <t>郵便番号</t>
  </si>
  <si>
    <t>所在地</t>
  </si>
  <si>
    <t>事業実施の担当者</t>
  </si>
  <si>
    <t>所属部署・役職</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</si>
  <si>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</si>
  <si>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事業実施の担当者
（事務連絡の窓口となる方）</t>
  </si>
  <si>
    <t>CO2削減効果の推計値
（法定耐用年数を考慮）</t>
  </si>
  <si>
    <t>＊温泉熱等利活用による経済効果（新規雇用創出を含む。）を、その考え方とともに説明してください。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</si>
  <si>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</si>
  <si>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</si>
  <si>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</si>
  <si>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CO2削減効果の算定根拠資料
（「ハード対策事業計算ファイル」に入力した「年間エネルギー使用量」や「法定耐用年数」の設定根拠・算出過程・引用元に係る具体的資料（電子データは作成したファイルの形式（Excel等）のまま保存すること。））</t>
  </si>
  <si>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</si>
  <si>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</si>
  <si>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</si>
  <si>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</si>
  <si>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</si>
  <si>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</si>
  <si>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</si>
  <si>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</si>
  <si>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</si>
  <si>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</si>
  <si>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</si>
  <si>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</si>
  <si>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</si>
  <si>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</si>
  <si>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補助対象経費(合計) [円]</t>
  </si>
  <si>
    <t>識別番号</t>
  </si>
  <si>
    <t>1.所要経費（円）</t>
  </si>
  <si>
    <t>(1)総事業費</t>
  </si>
  <si>
    <t>(2)寄付金その他
　 の収入</t>
  </si>
  <si>
    <r>
      <t xml:space="preserve">(3)差引額
</t>
    </r>
    <r>
      <rPr>
        <sz val="11"/>
        <color indexed="23"/>
        <rFont val="ＭＳ 明朝"/>
        <family val="1"/>
      </rPr>
      <t>(1)-(2)</t>
    </r>
  </si>
  <si>
    <t>(4)補助対象経費
   支出予定額</t>
  </si>
  <si>
    <t>―</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</si>
  <si>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</si>
  <si>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</si>
  <si>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2.補助対象経費支出予定額内訳</t>
  </si>
  <si>
    <t>金額（円）</t>
  </si>
  <si>
    <t>名　称</t>
  </si>
  <si>
    <t>仕　様</t>
  </si>
  <si>
    <r>
      <t xml:space="preserve">(8)補助金所要額
</t>
    </r>
    <r>
      <rPr>
        <sz val="10"/>
        <color indexed="23"/>
        <rFont val="ＭＳ 明朝"/>
        <family val="1"/>
      </rPr>
      <t>(7)×2/3
※上限3億円
※千円未満切捨</t>
    </r>
  </si>
  <si>
    <t>単価（円）</t>
  </si>
  <si>
    <t>積算内訳</t>
  </si>
  <si>
    <t>応募申請書</t>
  </si>
  <si>
    <t xml:space="preserve">(5)基準額
</t>
  </si>
  <si>
    <t>※資料13～18については、申請者又は共同事業者が地方公共団体の場合には提出不要。
　 その代わりに申請年度の予算書（表紙及び当該予算についての頁のコピー）を提出すること。</t>
  </si>
  <si>
    <t>※記入欄が足りない場合は、行の高さを引き伸ばして（行の挿入は不可）記入すること。
※行の高さが４００ピクセルを超える場合には、記入欄には必ず要約を記入し、
　詳細は別紙を添付すること（フォントサイズ「10」の変更は不可）。
※記入欄には図を挿入せず、別紙に記入すること。
※別紙を添付する場合は、記入欄に資料番号を記入すること。</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</si>
  <si>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</si>
  <si>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その他、参考資料 （資料ごとに枝番を付し、別紙１の記入欄には資料番号を記入すること。）</t>
  </si>
  <si>
    <t>※資料9 参照</t>
  </si>
  <si>
    <r>
      <t>事業概要 （電子データは</t>
    </r>
    <r>
      <rPr>
        <u val="single"/>
        <sz val="9"/>
        <rFont val="ＭＳ Ｐゴシック"/>
        <family val="3"/>
      </rPr>
      <t>PowerPoint</t>
    </r>
    <r>
      <rPr>
        <sz val="9"/>
        <rFont val="ＭＳ Ｐゴシック"/>
        <family val="3"/>
      </rPr>
      <t>形式のまま保存すること。）</t>
    </r>
  </si>
  <si>
    <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</si>
  <si>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Excel</t>
    </r>
    <r>
      <rPr>
        <sz val="9"/>
        <rFont val="ＭＳ Ｐゴシック"/>
        <family val="3"/>
      </rPr>
      <t>形式のまま保存すること。）</t>
    </r>
  </si>
  <si>
    <t>識別番号</t>
  </si>
  <si>
    <t>①温泉熱等利活用を行う施設について</t>
  </si>
  <si>
    <t>Ⅰ．温泉熱等利活用を行う施設が公の施設か</t>
  </si>
  <si>
    <t>a．公の施設</t>
  </si>
  <si>
    <t>b．それ以外</t>
  </si>
  <si>
    <t xml:space="preserve">※資料8 参照
</t>
  </si>
  <si>
    <t>＊温泉熱等利活用について、どのような設備等を導入し、どのようなシステムとするのか、過去の実績と将来の動向を踏まえて、どういう考えで実現するのか記入してください。
＊全体のシステムフロー図(資料8)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</si>
  <si>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</si>
  <si>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設備等導入事業の実施により推計されるエネルギー起源二酸化炭素削減効果について、「ハード対策事業計算ファイル(資料10)」により算出された年間CO2削減量［t-CO2/年］を小数点第２位まで入力してください(単位は自動的に表示されます）。</t>
  </si>
  <si>
    <t>＊「ハード対策事業計算ファイル(資料10)」により算出された年間CO2削減量［t-CO2/年］に、設備ごとに法定耐用年数をかけた数値の合計値を記入してください(単位は自動的に表示されます）。</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</si>
  <si>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</si>
  <si>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t>別添のとおり　※資料11 参照</t>
  </si>
  <si>
    <t>＊「別添のとおり」と記入し、ハード対策事業計算ファイルに入力した「想定年間発電電力量」や「法定耐用年数」等の設定根拠・算出過程・引用元に係る具体的資料(資料11)を添付してください。
＊電力量の試算に当たっては当該地域のデータをもとに計算してください。</t>
  </si>
  <si>
    <t>代表事業者が
所有する施設</t>
  </si>
  <si>
    <t>地方公共団体が
管理する施設</t>
  </si>
  <si>
    <t>別添のとおり　※資料6 参照</t>
  </si>
  <si>
    <t>＊別紙で事業実施位置が分かる地図、施設及び導入設備の配置図等(資料6)を添付してください。記入欄には、別紙の資料番号を記入してください。</t>
  </si>
  <si>
    <t>※資料7 参照</t>
  </si>
  <si>
    <t>Ⅱ．Ⅰでａに該当しない場合はこちらに「施設数」を記入してください</t>
  </si>
  <si>
    <t>＊温泉熱等利活用において、バイナリー発電や熱利用を行い電気や熱を利用する施設について、該当する欄に半角数字の「1」を記入してください。
＊Ⅰで温泉熱等利活用を行う施設が公の施設に該当しない場合はⅡも記入してください。Ⅱには「施設数」を記入してください。</t>
  </si>
  <si>
    <t>代表事業者以外の者
が所有する施設</t>
  </si>
  <si>
    <t>購入予定の主な財産の内訳（一品、一組又は一式の価格が５０万円以上のもの）</t>
  </si>
  <si>
    <t>令和５年</t>
  </si>
  <si>
    <t>令和５年度二酸化炭素排出抑制対策事業費等補助金</t>
  </si>
  <si>
    <t>【別紙１】</t>
  </si>
  <si>
    <t>【別紙２】（令和５年度実施分）</t>
  </si>
  <si>
    <t>＊実施する固有の事業名を記入してください。</t>
  </si>
  <si>
    <t xml:space="preserve">＊申請する補助事業の概要について記入してください。
＊別途、協会ホームページからPowerPointファイルをダウンロードし、概要版(資料7)を作成して添付してください。
</t>
  </si>
  <si>
    <t>令和５年度</t>
  </si>
  <si>
    <t>補助事業に
係る経費</t>
  </si>
  <si>
    <t>＊自動的に算出されます。</t>
  </si>
  <si>
    <t>＊温泉熱等利活用についての、設備等導入に係る工程（発注時期、設計期間、部品等調達・製造工期、納品・納入予定時期等）を記入してください。
＊事業全体の流れが分かる工程表を添付してください。</t>
  </si>
  <si>
    <t>温泉熱等利活用</t>
  </si>
  <si>
    <t>温泉熱等利活用</t>
  </si>
  <si>
    <t>応募申請時提出書類等一覧　　温泉熱等利活用</t>
  </si>
  <si>
    <t>「温泉熱等利活用による経済好循環・地域活性化促進事業」</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</si>
  <si>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</si>
  <si>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「２温泉熱等利活用①【計画策定】事業」で策定した事業実施計画</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</si>
</sst>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9"/>
      <name val="ＭＳ Ｐゴシック"/>
      <family val="3"/>
    </font>
    <font>
      <sz val="9"/>
      <color indexed="10"/>
      <name val="ＭＳ Ｐゴシック"/>
      <family val="3"/>
    </font>
    <font>
      <b/>
      <u val="double"/>
      <sz val="12"/>
      <name val="MS P ゴシック"/>
      <family val="3"/>
    </font>
    <font>
      <sz val="9"/>
      <color indexed="8"/>
      <name val="ＭＳ Ｐゴシック"/>
      <family val="3"/>
    </font>
    <font>
      <u val="single"/>
      <sz val="9"/>
      <name val="ＭＳ Ｐゴシック"/>
      <family val="3"/>
    </font>
    <font>
      <u val="single"/>
      <sz val="9"/>
      <color indexed="8"/>
      <name val="ＭＳ Ｐゴシック"/>
      <family val="3"/>
    </font>
    <font>
      <sz val="11"/>
      <color indexed="23"/>
      <name val="ＭＳ 明朝"/>
      <family val="1"/>
    </font>
    <font>
      <b/>
      <sz val="11"/>
      <name val="MS P ゴシック"/>
      <family val="3"/>
    </font>
    <font>
      <sz val="9"/>
      <name val="Meiryo UI"/>
      <family val="3"/>
    </font>
    <font>
      <sz val="10.5"/>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sz val="11"/>
      <color indexed="30"/>
      <name val="ＭＳ 明朝"/>
      <family val="1"/>
    </font>
    <font>
      <b/>
      <sz val="14"/>
      <color indexed="10"/>
      <name val="ＭＳ 明朝"/>
      <family val="1"/>
    </font>
    <font>
      <b/>
      <sz val="10"/>
      <color indexed="10"/>
      <name val="ＭＳ Ｐゴシック"/>
      <family val="3"/>
    </font>
    <font>
      <b/>
      <sz val="11"/>
      <color indexed="10"/>
      <name val="ＭＳ ゴシック"/>
      <family val="3"/>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sz val="9"/>
      <name val="Calibri"/>
      <family val="3"/>
    </font>
    <font>
      <sz val="11"/>
      <color rgb="FF0070C0"/>
      <name val="ＭＳ 明朝"/>
      <family val="1"/>
    </font>
    <font>
      <b/>
      <sz val="14"/>
      <color rgb="FFFF0000"/>
      <name val="ＭＳ 明朝"/>
      <family val="1"/>
    </font>
    <font>
      <b/>
      <sz val="10"/>
      <color rgb="FFFF0000"/>
      <name val="Calibri"/>
      <family val="3"/>
    </font>
    <font>
      <b/>
      <sz val="11"/>
      <color rgb="FFFF0000"/>
      <name val="ＭＳ ゴシック"/>
      <family val="3"/>
    </font>
    <font>
      <sz val="8"/>
      <color theme="1"/>
      <name val="ＭＳ 明朝"/>
      <family val="1"/>
    </font>
    <font>
      <b/>
      <sz val="14"/>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right/>
      <top/>
      <bottom style="thin"/>
    </border>
    <border>
      <left style="medium"/>
      <right style="thin"/>
      <top style="thin"/>
      <bottom/>
    </border>
    <border diagonalUp="1">
      <left style="thin"/>
      <right style="thin"/>
      <top style="thin"/>
      <bottom style="thin"/>
      <diagonal style="thin"/>
    </border>
    <border>
      <left/>
      <right style="thin"/>
      <top style="thin"/>
      <bottom style="thin"/>
    </border>
    <border>
      <left style="thin"/>
      <right/>
      <top/>
      <bottom style="thin"/>
    </border>
    <border>
      <left style="medium"/>
      <right style="medium"/>
      <top style="medium"/>
      <bottom style="thin"/>
    </border>
    <border>
      <left style="thin"/>
      <right style="medium"/>
      <top style="medium"/>
      <bottom style="medium"/>
    </border>
    <border>
      <left style="thin"/>
      <right/>
      <top/>
      <bottom/>
    </border>
    <border>
      <left style="thin"/>
      <right style="thin"/>
      <top style="thin"/>
      <bottom/>
    </border>
    <border>
      <left style="medium"/>
      <right style="medium"/>
      <top style="thin"/>
      <bottom style="thin"/>
    </border>
    <border>
      <left style="medium"/>
      <right style="medium"/>
      <top/>
      <bottom/>
    </border>
    <border>
      <left style="medium"/>
      <right style="medium"/>
      <top style="thin"/>
      <bottom style="medium"/>
    </border>
    <border>
      <left style="medium"/>
      <right style="medium"/>
      <top style="thin"/>
      <bottom>
        <color indexed="63"/>
      </botto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medium"/>
      <bottom style="thin"/>
    </border>
    <border>
      <left style="medium"/>
      <right style="thin"/>
      <top/>
      <bottom style="medium"/>
    </border>
    <border>
      <left style="medium"/>
      <right style="medium"/>
      <top>
        <color indexed="63"/>
      </top>
      <bottom style="thin"/>
    </border>
    <border>
      <left style="medium"/>
      <right style="thin"/>
      <top style="thin"/>
      <bottom style="medium"/>
    </border>
    <border>
      <left style="thin"/>
      <right style="thin"/>
      <top/>
      <bottom/>
    </border>
    <border>
      <left style="hair"/>
      <right style="hair"/>
      <top style="hair"/>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style="medium"/>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top style="thin"/>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style="hair"/>
      <right style="hair"/>
      <top style="hair"/>
      <bottom>
        <color indexed="63"/>
      </bottom>
      <diagonal style="hair"/>
    </border>
    <border diagonalUp="1">
      <left style="hair"/>
      <right style="hair"/>
      <top>
        <color indexed="63"/>
      </top>
      <bottom style="thin"/>
      <diagonal style="hair"/>
    </border>
    <border diagonalUp="1">
      <left style="hair"/>
      <right style="medium"/>
      <top style="hair"/>
      <bottom>
        <color indexed="63"/>
      </bottom>
      <diagonal style="hair"/>
    </border>
    <border diagonalUp="1">
      <left style="hair"/>
      <right style="medium"/>
      <top>
        <color indexed="63"/>
      </top>
      <bottom style="thin"/>
      <diagonal style="hair"/>
    </border>
    <border>
      <left style="hair"/>
      <right style="medium"/>
      <top style="hair"/>
      <bottom style="thin"/>
    </border>
    <border>
      <left style="thin"/>
      <right/>
      <top/>
      <bottom style="medium"/>
    </border>
    <border>
      <left/>
      <right style="thin"/>
      <top/>
      <bottom style="medium"/>
    </border>
    <border>
      <left style="thin"/>
      <right/>
      <top style="thin"/>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hair"/>
    </border>
    <border>
      <left/>
      <right style="thin"/>
      <top style="thin"/>
      <bottom/>
    </border>
    <border>
      <left>
        <color indexed="63"/>
      </left>
      <right style="thin"/>
      <top style="hair"/>
      <bottom style="medium"/>
    </border>
    <border>
      <left>
        <color indexed="63"/>
      </left>
      <right style="thin"/>
      <top style="medium"/>
      <bottom style="hair"/>
    </border>
    <border>
      <left style="thin"/>
      <right style="thin"/>
      <top style="medium"/>
      <bottom>
        <color indexed="63"/>
      </bottom>
    </border>
    <border>
      <left style="thin"/>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color indexed="63"/>
      </top>
      <bottom>
        <color indexed="63"/>
      </bottom>
    </border>
    <border>
      <left style="thin"/>
      <right/>
      <top style="thin"/>
      <bottom style="medium"/>
    </border>
    <border>
      <left/>
      <right/>
      <top style="thin"/>
      <bottom style="medium"/>
    </border>
    <border>
      <left>
        <color indexed="63"/>
      </left>
      <right style="thin"/>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style="medium"/>
      <top style="thin"/>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top style="thin"/>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hair"/>
      <right style="hair"/>
      <top style="thin"/>
      <bottom style="hair"/>
    </border>
    <border>
      <left style="hair"/>
      <right style="medium"/>
      <top style="thin"/>
      <bottom style="hair"/>
    </border>
    <border>
      <left>
        <color indexed="63"/>
      </left>
      <right style="medium"/>
      <top style="medium"/>
      <bottom style="thin"/>
    </border>
    <border>
      <left style="thin"/>
      <right style="hair"/>
      <top style="thin"/>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style="thin"/>
      <bottom style="hair"/>
    </border>
    <border>
      <left style="thin"/>
      <right style="thin"/>
      <top style="medium"/>
      <bottom style="hair"/>
    </border>
    <border>
      <left style="thin"/>
      <right style="thin"/>
      <top style="hair"/>
      <bottom style="medium"/>
    </border>
    <border>
      <left style="thin"/>
      <right style="thin"/>
      <top style="hair"/>
      <bottom style="thin"/>
    </border>
    <border>
      <left style="thin"/>
      <right>
        <color indexed="63"/>
      </right>
      <top style="hair"/>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610">
    <xf numFmtId="0" fontId="0" fillId="0" borderId="0" xfId="0" applyFont="1" applyAlignment="1">
      <alignment vertical="center"/>
    </xf>
    <xf numFmtId="0" fontId="75" fillId="33" borderId="0" xfId="0" applyFont="1" applyFill="1" applyAlignment="1" applyProtection="1">
      <alignment vertical="center"/>
      <protection locked="0"/>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33"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75" fillId="0" borderId="0" xfId="0" applyFont="1" applyAlignment="1">
      <alignment horizontal="left" vertical="center"/>
    </xf>
    <xf numFmtId="0" fontId="75"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Fill="1" applyAlignment="1">
      <alignment vertical="center"/>
    </xf>
    <xf numFmtId="0" fontId="6" fillId="33" borderId="0" xfId="0" applyFont="1" applyFill="1" applyAlignment="1">
      <alignment vertical="center"/>
    </xf>
    <xf numFmtId="0" fontId="77" fillId="0" borderId="0" xfId="0" applyFont="1" applyAlignment="1">
      <alignment horizontal="left" vertical="center"/>
    </xf>
    <xf numFmtId="0" fontId="7" fillId="0" borderId="11" xfId="0" applyFont="1" applyFill="1" applyBorder="1" applyAlignment="1">
      <alignment horizontal="left" vertical="center" wrapText="1"/>
    </xf>
    <xf numFmtId="0" fontId="81" fillId="0" borderId="0" xfId="0" applyFont="1" applyFill="1" applyAlignment="1">
      <alignment vertical="center"/>
    </xf>
    <xf numFmtId="0" fontId="79" fillId="0" borderId="0" xfId="0" applyFont="1" applyAlignment="1">
      <alignment vertical="center" shrinkToFit="1"/>
    </xf>
    <xf numFmtId="0" fontId="75" fillId="0" borderId="0" xfId="0" applyFont="1" applyFill="1" applyBorder="1" applyAlignment="1">
      <alignment vertical="center"/>
    </xf>
    <xf numFmtId="0" fontId="7" fillId="0" borderId="12" xfId="0" applyFont="1" applyFill="1" applyBorder="1" applyAlignment="1">
      <alignment horizontal="left" vertical="center" wrapText="1"/>
    </xf>
    <xf numFmtId="0" fontId="75" fillId="33" borderId="0" xfId="0" applyFont="1" applyFill="1" applyBorder="1" applyAlignment="1">
      <alignment vertical="center"/>
    </xf>
    <xf numFmtId="0" fontId="82" fillId="0" borderId="13" xfId="0" applyFont="1" applyBorder="1" applyAlignment="1" applyProtection="1">
      <alignment horizontal="center" vertical="center" shrinkToFit="1"/>
      <protection locked="0"/>
    </xf>
    <xf numFmtId="0" fontId="79" fillId="0" borderId="0" xfId="0" applyFont="1" applyAlignment="1" applyProtection="1">
      <alignment vertical="center"/>
      <protection/>
    </xf>
    <xf numFmtId="0" fontId="83" fillId="0" borderId="0" xfId="0" applyFont="1" applyAlignment="1" applyProtection="1">
      <alignment horizontal="center" vertical="center" shrinkToFit="1"/>
      <protection/>
    </xf>
    <xf numFmtId="0" fontId="83" fillId="0" borderId="0" xfId="0" applyFont="1" applyAlignment="1" applyProtection="1">
      <alignment vertical="center" shrinkToFit="1"/>
      <protection/>
    </xf>
    <xf numFmtId="0" fontId="79" fillId="0" borderId="13" xfId="0" applyFont="1" applyBorder="1" applyAlignment="1" applyProtection="1">
      <alignment horizontal="center" vertical="center"/>
      <protection/>
    </xf>
    <xf numFmtId="0" fontId="79" fillId="0" borderId="13" xfId="0" applyFont="1" applyBorder="1" applyAlignment="1" applyProtection="1">
      <alignment vertical="center" wrapText="1"/>
      <protection/>
    </xf>
    <xf numFmtId="0" fontId="79" fillId="0" borderId="14" xfId="0" applyFont="1" applyBorder="1" applyAlignment="1" applyProtection="1">
      <alignment vertical="center" wrapText="1"/>
      <protection/>
    </xf>
    <xf numFmtId="0" fontId="79" fillId="2" borderId="13" xfId="0" applyFont="1" applyFill="1" applyBorder="1" applyAlignment="1" applyProtection="1">
      <alignment horizontal="center" vertical="center"/>
      <protection/>
    </xf>
    <xf numFmtId="0" fontId="82" fillId="2" borderId="13" xfId="0" applyFont="1" applyFill="1" applyBorder="1" applyAlignment="1" applyProtection="1">
      <alignment horizontal="center" vertical="center" shrinkToFit="1"/>
      <protection locked="0"/>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5"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 fillId="0" borderId="16" xfId="0" applyFont="1" applyFill="1" applyBorder="1" applyAlignment="1">
      <alignment horizontal="left" vertical="center" wrapText="1"/>
    </xf>
    <xf numFmtId="0" fontId="79" fillId="0" borderId="17" xfId="0" applyFont="1" applyBorder="1" applyAlignment="1">
      <alignment horizontal="center" vertical="center"/>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Alignment="1">
      <alignment horizontal="center" vertical="center"/>
    </xf>
    <xf numFmtId="0" fontId="7" fillId="0" borderId="18" xfId="0" applyFont="1" applyFill="1" applyBorder="1" applyAlignment="1">
      <alignment horizontal="left" vertical="center" wrapText="1"/>
    </xf>
    <xf numFmtId="0" fontId="79" fillId="0" borderId="13" xfId="0" applyFont="1" applyFill="1" applyBorder="1" applyAlignment="1" applyProtection="1">
      <alignment horizontal="center" vertical="center"/>
      <protection/>
    </xf>
    <xf numFmtId="0" fontId="82" fillId="0" borderId="13" xfId="0" applyFont="1" applyFill="1" applyBorder="1" applyAlignment="1" applyProtection="1">
      <alignment horizontal="center" vertical="center" shrinkToFit="1"/>
      <protection locked="0"/>
    </xf>
    <xf numFmtId="0" fontId="79" fillId="0" borderId="0" xfId="0" applyFont="1" applyFill="1" applyAlignment="1">
      <alignment vertical="center"/>
    </xf>
    <xf numFmtId="0" fontId="79" fillId="0" borderId="0" xfId="0" applyFont="1" applyFill="1" applyAlignment="1" applyProtection="1">
      <alignment vertical="center"/>
      <protection/>
    </xf>
    <xf numFmtId="0" fontId="79" fillId="34" borderId="14" xfId="0" applyFont="1" applyFill="1" applyBorder="1" applyAlignment="1">
      <alignment horizontal="center" vertical="center" wrapText="1"/>
    </xf>
    <xf numFmtId="0" fontId="85" fillId="34" borderId="14" xfId="0" applyFont="1" applyFill="1" applyBorder="1" applyAlignment="1" applyProtection="1">
      <alignment horizontal="center" vertical="center"/>
      <protection/>
    </xf>
    <xf numFmtId="0" fontId="79" fillId="34" borderId="14" xfId="0" applyFont="1" applyFill="1" applyBorder="1" applyAlignment="1" applyProtection="1">
      <alignment horizontal="center" vertical="center" shrinkToFit="1"/>
      <protection/>
    </xf>
    <xf numFmtId="0" fontId="75" fillId="34" borderId="12" xfId="0" applyFont="1" applyFill="1" applyBorder="1" applyAlignment="1">
      <alignment horizontal="center" vertical="center" wrapText="1"/>
    </xf>
    <xf numFmtId="0" fontId="7" fillId="34" borderId="19" xfId="0" applyFont="1" applyFill="1" applyBorder="1" applyAlignment="1">
      <alignment horizontal="left" vertical="center" wrapText="1"/>
    </xf>
    <xf numFmtId="232" fontId="75" fillId="0" borderId="20" xfId="0" applyNumberFormat="1" applyFont="1" applyFill="1" applyBorder="1" applyAlignment="1" applyProtection="1">
      <alignment horizontal="left" vertical="center"/>
      <protection locked="0"/>
    </xf>
    <xf numFmtId="0" fontId="75" fillId="34" borderId="21" xfId="0" applyFont="1" applyFill="1" applyBorder="1" applyAlignment="1">
      <alignment horizontal="center" vertical="center"/>
    </xf>
    <xf numFmtId="0" fontId="11" fillId="33" borderId="0" xfId="0" applyFont="1" applyFill="1" applyAlignment="1">
      <alignment horizontal="left" vertical="center"/>
    </xf>
    <xf numFmtId="0" fontId="86"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2" xfId="0" applyFont="1" applyFill="1" applyBorder="1" applyAlignment="1">
      <alignment vertical="center" wrapText="1"/>
    </xf>
    <xf numFmtId="0" fontId="7" fillId="34" borderId="23" xfId="0" applyFont="1" applyFill="1" applyBorder="1" applyAlignment="1">
      <alignment horizontal="center" vertical="center" textRotation="255"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49" fontId="12" fillId="28" borderId="24" xfId="0" applyNumberFormat="1" applyFont="1" applyFill="1" applyBorder="1" applyAlignment="1" applyProtection="1">
      <alignment horizontal="left" vertical="center" wrapText="1"/>
      <protection locked="0"/>
    </xf>
    <xf numFmtId="49" fontId="12" fillId="28" borderId="24" xfId="0" applyNumberFormat="1" applyFont="1" applyFill="1" applyBorder="1" applyAlignment="1" applyProtection="1">
      <alignment horizontal="left" vertical="center" shrinkToFit="1"/>
      <protection locked="0"/>
    </xf>
    <xf numFmtId="224" fontId="12" fillId="28" borderId="24" xfId="0" applyNumberFormat="1" applyFont="1" applyFill="1" applyBorder="1" applyAlignment="1" applyProtection="1">
      <alignment horizontal="left" vertical="center" shrinkToFit="1"/>
      <protection locked="0"/>
    </xf>
    <xf numFmtId="0" fontId="12" fillId="28" borderId="24" xfId="0" applyFont="1" applyFill="1" applyBorder="1" applyAlignment="1" applyProtection="1">
      <alignment horizontal="left" vertical="center" shrinkToFit="1"/>
      <protection locked="0"/>
    </xf>
    <xf numFmtId="227" fontId="12" fillId="28" borderId="24" xfId="0" applyNumberFormat="1" applyFont="1" applyFill="1" applyBorder="1" applyAlignment="1" applyProtection="1">
      <alignment horizontal="left" vertical="center" shrinkToFit="1"/>
      <protection locked="0"/>
    </xf>
    <xf numFmtId="49" fontId="12" fillId="28" borderId="24" xfId="44" applyNumberFormat="1" applyFont="1" applyFill="1" applyBorder="1" applyAlignment="1" applyProtection="1">
      <alignment horizontal="left" vertical="center" shrinkToFit="1"/>
      <protection locked="0"/>
    </xf>
    <xf numFmtId="49" fontId="80" fillId="28" borderId="24" xfId="0" applyNumberFormat="1" applyFont="1" applyFill="1" applyBorder="1" applyAlignment="1" applyProtection="1">
      <alignment vertical="center"/>
      <protection locked="0"/>
    </xf>
    <xf numFmtId="49" fontId="80" fillId="28" borderId="25" xfId="0" applyNumberFormat="1" applyFont="1" applyFill="1" applyBorder="1" applyAlignment="1" applyProtection="1">
      <alignment vertical="center"/>
      <protection locked="0"/>
    </xf>
    <xf numFmtId="49" fontId="12" fillId="28"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28" borderId="20" xfId="0" applyNumberFormat="1" applyFont="1" applyFill="1" applyBorder="1" applyAlignment="1" applyProtection="1">
      <alignment horizontal="left" vertical="top" wrapText="1"/>
      <protection locked="0"/>
    </xf>
    <xf numFmtId="49" fontId="12" fillId="28" borderId="24" xfId="0" applyNumberFormat="1" applyFont="1" applyFill="1" applyBorder="1" applyAlignment="1" applyProtection="1">
      <alignment horizontal="left" vertical="top" wrapText="1"/>
      <protection locked="0"/>
    </xf>
    <xf numFmtId="49" fontId="12" fillId="28" borderId="26" xfId="0" applyNumberFormat="1" applyFont="1" applyFill="1" applyBorder="1" applyAlignment="1" applyProtection="1">
      <alignment horizontal="left" vertical="top" wrapText="1"/>
      <protection locked="0"/>
    </xf>
    <xf numFmtId="0" fontId="12" fillId="28" borderId="20" xfId="0" applyFont="1" applyFill="1" applyBorder="1" applyAlignment="1" applyProtection="1">
      <alignment horizontal="left" vertical="center" shrinkToFit="1"/>
      <protection/>
    </xf>
    <xf numFmtId="0" fontId="12" fillId="28" borderId="24" xfId="0" applyFont="1" applyFill="1" applyBorder="1" applyAlignment="1" applyProtection="1">
      <alignment horizontal="left" vertical="center" shrinkToFit="1"/>
      <protection/>
    </xf>
    <xf numFmtId="0" fontId="12" fillId="28" borderId="24" xfId="0" applyFont="1" applyFill="1" applyBorder="1" applyAlignment="1" applyProtection="1">
      <alignment horizontal="left" vertical="top" wrapText="1"/>
      <protection/>
    </xf>
    <xf numFmtId="221" fontId="12" fillId="28" borderId="24" xfId="0" applyNumberFormat="1" applyFont="1" applyFill="1" applyBorder="1" applyAlignment="1" applyProtection="1">
      <alignment horizontal="left" vertical="center" wrapText="1"/>
      <protection locked="0"/>
    </xf>
    <xf numFmtId="213" fontId="12" fillId="0" borderId="24" xfId="0" applyNumberFormat="1" applyFont="1" applyFill="1" applyBorder="1" applyAlignment="1">
      <alignment horizontal="left" vertical="center"/>
    </xf>
    <xf numFmtId="176" fontId="12" fillId="0" borderId="24" xfId="50" applyNumberFormat="1" applyFont="1" applyFill="1" applyBorder="1" applyAlignment="1" applyProtection="1">
      <alignment horizontal="left" vertical="center" shrinkToFit="1"/>
      <protection/>
    </xf>
    <xf numFmtId="49" fontId="12" fillId="28" borderId="27" xfId="0" applyNumberFormat="1" applyFont="1" applyFill="1" applyBorder="1" applyAlignment="1" applyProtection="1">
      <alignment horizontal="left" vertical="top" wrapText="1"/>
      <protection locked="0"/>
    </xf>
    <xf numFmtId="176" fontId="12" fillId="28" borderId="28" xfId="0" applyNumberFormat="1" applyFont="1" applyFill="1" applyBorder="1" applyAlignment="1" applyProtection="1">
      <alignment horizontal="left" vertical="center"/>
      <protection locked="0"/>
    </xf>
    <xf numFmtId="176" fontId="12" fillId="28" borderId="29" xfId="0" applyNumberFormat="1" applyFont="1" applyFill="1" applyBorder="1" applyAlignment="1" applyProtection="1">
      <alignment horizontal="left" vertical="center"/>
      <protection locked="0"/>
    </xf>
    <xf numFmtId="176" fontId="12" fillId="28" borderId="30" xfId="0" applyNumberFormat="1" applyFont="1" applyFill="1" applyBorder="1" applyAlignment="1" applyProtection="1">
      <alignment horizontal="left" vertical="center"/>
      <protection locked="0"/>
    </xf>
    <xf numFmtId="176" fontId="12" fillId="28" borderId="31" xfId="0" applyNumberFormat="1" applyFont="1" applyFill="1" applyBorder="1" applyAlignment="1" applyProtection="1">
      <alignment horizontal="left" vertical="center"/>
      <protection locked="0"/>
    </xf>
    <xf numFmtId="176" fontId="12" fillId="0" borderId="31" xfId="0" applyNumberFormat="1" applyFont="1" applyFill="1" applyBorder="1" applyAlignment="1">
      <alignment horizontal="left" vertical="center"/>
    </xf>
    <xf numFmtId="176" fontId="12" fillId="0" borderId="29" xfId="0" applyNumberFormat="1" applyFont="1" applyFill="1" applyBorder="1" applyAlignment="1">
      <alignment horizontal="left" vertical="center"/>
    </xf>
    <xf numFmtId="176" fontId="12" fillId="0" borderId="32" xfId="0" applyNumberFormat="1" applyFont="1" applyFill="1" applyBorder="1" applyAlignment="1">
      <alignment horizontal="left" vertical="center"/>
    </xf>
    <xf numFmtId="0" fontId="75" fillId="33" borderId="0" xfId="0" applyFont="1" applyFill="1" applyAlignment="1" applyProtection="1">
      <alignment vertical="center"/>
      <protection/>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87" fillId="0" borderId="13" xfId="0" applyFont="1" applyBorder="1" applyAlignment="1">
      <alignment vertical="center" wrapText="1"/>
    </xf>
    <xf numFmtId="0" fontId="7" fillId="34" borderId="22" xfId="0" applyFont="1" applyFill="1" applyBorder="1" applyAlignment="1">
      <alignment horizontal="left" vertical="center" wrapText="1"/>
    </xf>
    <xf numFmtId="0" fontId="7" fillId="0" borderId="0" xfId="0" applyFont="1" applyAlignment="1">
      <alignment vertical="center"/>
    </xf>
    <xf numFmtId="49" fontId="12" fillId="28" borderId="35" xfId="0" applyNumberFormat="1" applyFont="1" applyFill="1" applyBorder="1" applyAlignment="1" applyProtection="1">
      <alignment horizontal="left" vertical="top" wrapText="1"/>
      <protection locked="0"/>
    </xf>
    <xf numFmtId="0" fontId="7" fillId="33" borderId="12" xfId="0" applyFont="1" applyFill="1" applyBorder="1" applyAlignment="1">
      <alignment horizontal="left" vertical="center" wrapText="1"/>
    </xf>
    <xf numFmtId="0" fontId="75"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12" fillId="28" borderId="24" xfId="0" applyNumberFormat="1" applyFont="1" applyFill="1" applyBorder="1" applyAlignment="1" applyProtection="1">
      <alignment horizontal="left" vertical="top" wrapText="1"/>
      <protection locked="0"/>
    </xf>
    <xf numFmtId="0" fontId="75" fillId="0" borderId="12"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6"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0" xfId="0" applyFont="1" applyFill="1" applyBorder="1" applyAlignment="1">
      <alignment horizontal="center" vertical="center" textRotation="255" wrapText="1"/>
    </xf>
    <xf numFmtId="0" fontId="7" fillId="0" borderId="22" xfId="0" applyFont="1" applyFill="1" applyBorder="1" applyAlignment="1">
      <alignment horizontal="left" vertical="center" wrapText="1"/>
    </xf>
    <xf numFmtId="0" fontId="7" fillId="33" borderId="37" xfId="0" applyFont="1" applyFill="1" applyBorder="1" applyAlignment="1">
      <alignment vertical="center" wrapText="1"/>
    </xf>
    <xf numFmtId="0" fontId="7" fillId="33" borderId="22" xfId="0" applyFont="1" applyFill="1" applyBorder="1" applyAlignment="1">
      <alignment vertical="center" wrapText="1"/>
    </xf>
    <xf numFmtId="0" fontId="87" fillId="0" borderId="13" xfId="0" applyFont="1" applyBorder="1" applyAlignment="1" applyProtection="1">
      <alignment vertical="center" wrapText="1"/>
      <protection/>
    </xf>
    <xf numFmtId="0" fontId="7"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75" fillId="33" borderId="0" xfId="0" applyFont="1" applyFill="1" applyAlignment="1" applyProtection="1">
      <alignment vertical="center" wrapText="1"/>
      <protection locked="0"/>
    </xf>
    <xf numFmtId="0" fontId="7" fillId="33" borderId="23" xfId="0" applyFont="1" applyFill="1" applyBorder="1" applyAlignment="1">
      <alignment horizontal="center" vertical="center" textRotation="255" wrapText="1"/>
    </xf>
    <xf numFmtId="0" fontId="7" fillId="0" borderId="0" xfId="0" applyFont="1" applyAlignment="1" applyProtection="1">
      <alignment vertical="center"/>
      <protection/>
    </xf>
    <xf numFmtId="0" fontId="75" fillId="0" borderId="0" xfId="0" applyFont="1" applyAlignment="1">
      <alignment horizontal="right" vertical="center"/>
    </xf>
    <xf numFmtId="0" fontId="87" fillId="0" borderId="14" xfId="0" applyFont="1" applyBorder="1" applyAlignment="1" applyProtection="1">
      <alignment vertical="center" wrapText="1"/>
      <protection/>
    </xf>
    <xf numFmtId="0" fontId="87" fillId="0" borderId="14" xfId="0" applyFont="1" applyFill="1" applyBorder="1" applyAlignment="1" applyProtection="1">
      <alignment vertical="center" wrapText="1"/>
      <protection/>
    </xf>
    <xf numFmtId="0" fontId="87" fillId="0" borderId="14" xfId="0" applyFont="1" applyFill="1" applyBorder="1" applyAlignment="1">
      <alignment vertical="center" wrapText="1"/>
    </xf>
    <xf numFmtId="0" fontId="87" fillId="2" borderId="14" xfId="0" applyFont="1" applyFill="1" applyBorder="1" applyAlignment="1" applyProtection="1">
      <alignment vertical="center" wrapText="1"/>
      <protection/>
    </xf>
    <xf numFmtId="0" fontId="87" fillId="2" borderId="14" xfId="0" applyFont="1" applyFill="1" applyBorder="1" applyAlignment="1">
      <alignment vertical="center" wrapText="1"/>
    </xf>
    <xf numFmtId="0" fontId="87" fillId="33" borderId="14" xfId="0" applyFont="1" applyFill="1" applyBorder="1" applyAlignment="1">
      <alignment vertical="center" wrapText="1"/>
    </xf>
    <xf numFmtId="0" fontId="7" fillId="0" borderId="38" xfId="0" applyFont="1" applyFill="1" applyBorder="1" applyAlignment="1" applyProtection="1">
      <alignment horizontal="center" vertical="center" wrapText="1" shrinkToFit="1"/>
      <protection/>
    </xf>
    <xf numFmtId="0" fontId="7" fillId="0" borderId="39" xfId="0" applyFont="1" applyFill="1" applyBorder="1" applyAlignment="1" applyProtection="1">
      <alignment horizontal="center" vertical="center" wrapText="1" shrinkToFit="1"/>
      <protection/>
    </xf>
    <xf numFmtId="232" fontId="7" fillId="28" borderId="40" xfId="0" applyNumberFormat="1" applyFont="1" applyFill="1" applyBorder="1" applyAlignment="1" applyProtection="1">
      <alignment horizontal="center" vertical="center" shrinkToFit="1"/>
      <protection locked="0"/>
    </xf>
    <xf numFmtId="232" fontId="7" fillId="28" borderId="41" xfId="0" applyNumberFormat="1" applyFont="1" applyFill="1" applyBorder="1" applyAlignment="1" applyProtection="1">
      <alignment horizontal="center" vertical="center" shrinkToFit="1"/>
      <protection locked="0"/>
    </xf>
    <xf numFmtId="0" fontId="22" fillId="0" borderId="42" xfId="0" applyFont="1" applyFill="1" applyBorder="1" applyAlignment="1" applyProtection="1">
      <alignment horizontal="center" vertical="center" wrapText="1" shrinkToFit="1"/>
      <protection/>
    </xf>
    <xf numFmtId="0" fontId="22" fillId="0" borderId="39" xfId="0" applyFont="1" applyFill="1" applyBorder="1" applyAlignment="1" applyProtection="1">
      <alignment horizontal="center" vertical="center" wrapText="1" shrinkToFit="1"/>
      <protection/>
    </xf>
    <xf numFmtId="232" fontId="7" fillId="28" borderId="43" xfId="0" applyNumberFormat="1" applyFont="1" applyFill="1" applyBorder="1" applyAlignment="1" applyProtection="1">
      <alignment horizontal="center" vertical="center" shrinkToFit="1"/>
      <protection locked="0"/>
    </xf>
    <xf numFmtId="232" fontId="7" fillId="28" borderId="44" xfId="0" applyNumberFormat="1" applyFont="1" applyFill="1" applyBorder="1" applyAlignment="1" applyProtection="1">
      <alignment horizontal="center" vertical="center" shrinkToFit="1"/>
      <protection locked="0"/>
    </xf>
    <xf numFmtId="0" fontId="90" fillId="0" borderId="45" xfId="0" applyFont="1" applyFill="1" applyBorder="1" applyAlignment="1" applyProtection="1">
      <alignment horizontal="left" vertical="center" wrapText="1"/>
      <protection/>
    </xf>
    <xf numFmtId="0" fontId="90" fillId="0" borderId="45" xfId="0" applyFont="1" applyFill="1" applyBorder="1" applyAlignment="1" applyProtection="1">
      <alignment horizontal="left" vertical="center"/>
      <protection/>
    </xf>
    <xf numFmtId="222" fontId="77" fillId="0" borderId="0" xfId="0" applyNumberFormat="1" applyFont="1" applyFill="1" applyAlignment="1" applyProtection="1">
      <alignment horizontal="left" vertical="center" shrinkToFit="1"/>
      <protection locked="0"/>
    </xf>
    <xf numFmtId="0" fontId="77" fillId="0" borderId="0" xfId="0" applyFont="1" applyAlignment="1" applyProtection="1">
      <alignment horizontal="left" vertical="top" wrapText="1"/>
      <protection/>
    </xf>
    <xf numFmtId="0" fontId="77" fillId="0" borderId="0" xfId="0" applyFont="1" applyAlignment="1" applyProtection="1">
      <alignment horizontal="left" vertical="center"/>
      <protection/>
    </xf>
    <xf numFmtId="0" fontId="77" fillId="0" borderId="22"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0" fontId="77" fillId="0" borderId="19" xfId="0" applyFont="1" applyBorder="1" applyAlignment="1" applyProtection="1">
      <alignment horizontal="distributed" vertical="center"/>
      <protection/>
    </xf>
    <xf numFmtId="0" fontId="77" fillId="0" borderId="15" xfId="0" applyFont="1" applyBorder="1" applyAlignment="1" applyProtection="1">
      <alignment horizontal="distributed" vertical="center"/>
      <protection/>
    </xf>
    <xf numFmtId="222" fontId="77" fillId="0" borderId="0" xfId="0" applyNumberFormat="1" applyFont="1" applyBorder="1" applyAlignment="1" applyProtection="1">
      <alignment horizontal="left" vertical="center" shrinkToFit="1"/>
      <protection/>
    </xf>
    <xf numFmtId="222" fontId="77" fillId="0" borderId="46" xfId="0" applyNumberFormat="1" applyFont="1" applyBorder="1" applyAlignment="1" applyProtection="1">
      <alignment horizontal="left" vertical="center" shrinkToFit="1"/>
      <protection/>
    </xf>
    <xf numFmtId="222" fontId="77" fillId="0" borderId="15" xfId="0" applyNumberFormat="1" applyFont="1" applyBorder="1" applyAlignment="1" applyProtection="1">
      <alignment horizontal="left" vertical="center" shrinkToFit="1"/>
      <protection/>
    </xf>
    <xf numFmtId="222" fontId="77" fillId="0" borderId="47" xfId="0" applyNumberFormat="1" applyFont="1" applyBorder="1" applyAlignment="1" applyProtection="1">
      <alignment horizontal="left" vertical="center" shrinkToFit="1"/>
      <protection/>
    </xf>
    <xf numFmtId="0" fontId="77" fillId="0" borderId="0" xfId="0" applyFont="1" applyFill="1" applyAlignment="1" applyProtection="1">
      <alignment horizontal="right" vertical="center"/>
      <protection locked="0"/>
    </xf>
    <xf numFmtId="222" fontId="77" fillId="0" borderId="0" xfId="0" applyNumberFormat="1" applyFont="1" applyBorder="1" applyAlignment="1" applyProtection="1">
      <alignment horizontal="left" vertical="center" wrapText="1"/>
      <protection/>
    </xf>
    <xf numFmtId="222" fontId="77" fillId="0" borderId="46" xfId="0" applyNumberFormat="1" applyFont="1" applyBorder="1" applyAlignment="1" applyProtection="1">
      <alignment horizontal="left" vertical="center" wrapText="1"/>
      <protection/>
    </xf>
    <xf numFmtId="0" fontId="77" fillId="0" borderId="48" xfId="0" applyFont="1" applyBorder="1" applyAlignment="1" applyProtection="1">
      <alignment horizontal="center" vertical="center"/>
      <protection/>
    </xf>
    <xf numFmtId="0" fontId="77" fillId="0" borderId="49"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5" fillId="0" borderId="0" xfId="0" applyFont="1" applyAlignment="1" applyProtection="1">
      <alignment horizontal="distributed" vertical="center" shrinkToFit="1"/>
      <protection/>
    </xf>
    <xf numFmtId="0" fontId="77" fillId="0" borderId="0" xfId="0" applyFont="1" applyFill="1" applyAlignment="1" applyProtection="1">
      <alignment horizontal="left" vertical="center" indent="1" shrinkToFit="1"/>
      <protection locked="0"/>
    </xf>
    <xf numFmtId="0" fontId="77" fillId="0" borderId="0" xfId="0" applyFont="1" applyAlignment="1" applyProtection="1">
      <alignment horizontal="center" vertical="center"/>
      <protection/>
    </xf>
    <xf numFmtId="0" fontId="0" fillId="0" borderId="0" xfId="0" applyAlignment="1">
      <alignment horizontal="center" vertical="center"/>
    </xf>
    <xf numFmtId="227" fontId="77" fillId="0" borderId="0" xfId="0" applyNumberFormat="1" applyFont="1" applyBorder="1" applyAlignment="1" applyProtection="1">
      <alignment horizontal="left" vertical="center" shrinkToFit="1"/>
      <protection/>
    </xf>
    <xf numFmtId="227" fontId="77" fillId="0" borderId="46" xfId="0" applyNumberFormat="1" applyFont="1" applyBorder="1" applyAlignment="1" applyProtection="1">
      <alignment horizontal="left" vertical="center" shrinkToFit="1"/>
      <protection/>
    </xf>
    <xf numFmtId="224" fontId="77" fillId="0" borderId="0" xfId="0" applyNumberFormat="1" applyFont="1" applyBorder="1" applyAlignment="1" applyProtection="1">
      <alignment horizontal="left" vertical="center" shrinkToFit="1"/>
      <protection/>
    </xf>
    <xf numFmtId="224" fontId="77" fillId="0" borderId="46" xfId="0" applyNumberFormat="1" applyFont="1" applyBorder="1" applyAlignment="1" applyProtection="1">
      <alignment horizontal="left" vertical="center" shrinkToFit="1"/>
      <protection/>
    </xf>
    <xf numFmtId="0" fontId="75"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232" fontId="7" fillId="0" borderId="50" xfId="0" applyNumberFormat="1" applyFont="1" applyFill="1" applyBorder="1" applyAlignment="1" applyProtection="1">
      <alignment horizontal="left" vertical="center" shrinkToFit="1"/>
      <protection locked="0"/>
    </xf>
    <xf numFmtId="232" fontId="7" fillId="0" borderId="51" xfId="0" applyNumberFormat="1" applyFont="1" applyFill="1" applyBorder="1" applyAlignment="1" applyProtection="1">
      <alignment horizontal="left" vertical="center" shrinkToFit="1"/>
      <protection locked="0"/>
    </xf>
    <xf numFmtId="232" fontId="7" fillId="0" borderId="52" xfId="0" applyNumberFormat="1" applyFont="1" applyFill="1" applyBorder="1" applyAlignment="1" applyProtection="1">
      <alignment horizontal="left" vertical="center" shrinkToFit="1"/>
      <protection locked="0"/>
    </xf>
    <xf numFmtId="224" fontId="7" fillId="28" borderId="53" xfId="0" applyNumberFormat="1" applyFont="1" applyFill="1" applyBorder="1" applyAlignment="1" applyProtection="1">
      <alignment horizontal="left" vertical="center" shrinkToFit="1"/>
      <protection locked="0"/>
    </xf>
    <xf numFmtId="224" fontId="7" fillId="28" borderId="54" xfId="0" applyNumberFormat="1" applyFont="1" applyFill="1" applyBorder="1" applyAlignment="1" applyProtection="1">
      <alignment horizontal="left" vertical="center" shrinkToFit="1"/>
      <protection locked="0"/>
    </xf>
    <xf numFmtId="224" fontId="7" fillId="28" borderId="55" xfId="0" applyNumberFormat="1" applyFont="1" applyFill="1" applyBorder="1" applyAlignment="1" applyProtection="1">
      <alignment horizontal="left" vertical="center" shrinkToFit="1"/>
      <protection locked="0"/>
    </xf>
    <xf numFmtId="0" fontId="7" fillId="0" borderId="5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232" fontId="7" fillId="0" borderId="57" xfId="0" applyNumberFormat="1" applyFont="1" applyFill="1" applyBorder="1" applyAlignment="1" applyProtection="1">
      <alignment horizontal="left" vertical="center" shrinkToFit="1"/>
      <protection locked="0"/>
    </xf>
    <xf numFmtId="232" fontId="7" fillId="0" borderId="58" xfId="0" applyNumberFormat="1" applyFont="1" applyFill="1" applyBorder="1" applyAlignment="1" applyProtection="1">
      <alignment horizontal="left" vertical="center" shrinkToFit="1"/>
      <protection locked="0"/>
    </xf>
    <xf numFmtId="232" fontId="7" fillId="0" borderId="59" xfId="0" applyNumberFormat="1" applyFont="1" applyFill="1" applyBorder="1" applyAlignment="1" applyProtection="1">
      <alignment horizontal="left" vertical="center" shrinkToFit="1"/>
      <protection locked="0"/>
    </xf>
    <xf numFmtId="0" fontId="7" fillId="33" borderId="60"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12" fillId="28" borderId="48" xfId="0" applyNumberFormat="1" applyFont="1" applyFill="1" applyBorder="1" applyAlignment="1" applyProtection="1">
      <alignment horizontal="left" vertical="top" wrapText="1"/>
      <protection locked="0"/>
    </xf>
    <xf numFmtId="0" fontId="12" fillId="28" borderId="49" xfId="0" applyNumberFormat="1" applyFont="1" applyFill="1" applyBorder="1" applyAlignment="1" applyProtection="1">
      <alignment horizontal="left" vertical="top" wrapText="1"/>
      <protection locked="0"/>
    </xf>
    <xf numFmtId="0" fontId="12" fillId="28" borderId="61" xfId="0" applyNumberFormat="1" applyFont="1" applyFill="1" applyBorder="1" applyAlignment="1" applyProtection="1">
      <alignment horizontal="left" vertical="top" wrapText="1"/>
      <protection locked="0"/>
    </xf>
    <xf numFmtId="0" fontId="7" fillId="33" borderId="16"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7" fillId="33" borderId="48" xfId="0" applyFont="1" applyFill="1" applyBorder="1" applyAlignment="1">
      <alignment horizontal="left" vertical="center" wrapText="1"/>
    </xf>
    <xf numFmtId="227" fontId="7" fillId="28" borderId="53" xfId="0" applyNumberFormat="1" applyFont="1" applyFill="1" applyBorder="1" applyAlignment="1" applyProtection="1">
      <alignment horizontal="left" vertical="center" shrinkToFit="1"/>
      <protection locked="0"/>
    </xf>
    <xf numFmtId="227" fontId="7" fillId="28" borderId="54" xfId="0" applyNumberFormat="1" applyFont="1" applyFill="1" applyBorder="1" applyAlignment="1" applyProtection="1">
      <alignment horizontal="left" vertical="center" shrinkToFit="1"/>
      <protection locked="0"/>
    </xf>
    <xf numFmtId="227" fontId="7" fillId="28" borderId="55" xfId="0" applyNumberFormat="1" applyFont="1" applyFill="1" applyBorder="1" applyAlignment="1" applyProtection="1">
      <alignment horizontal="left" vertical="center" shrinkToFit="1"/>
      <protection locked="0"/>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12" fillId="0" borderId="65" xfId="0" applyFont="1" applyFill="1" applyBorder="1" applyAlignment="1" applyProtection="1">
      <alignment horizontal="center" vertical="center" wrapText="1" shrinkToFit="1"/>
      <protection/>
    </xf>
    <xf numFmtId="0" fontId="12" fillId="0" borderId="66" xfId="0" applyFont="1" applyFill="1" applyBorder="1" applyAlignment="1" applyProtection="1">
      <alignment horizontal="center" vertical="center" wrapText="1" shrinkToFit="1"/>
      <protection/>
    </xf>
    <xf numFmtId="0" fontId="12" fillId="0" borderId="67" xfId="0" applyFont="1" applyFill="1" applyBorder="1" applyAlignment="1" applyProtection="1">
      <alignment horizontal="center" vertical="center" wrapText="1" shrinkToFit="1"/>
      <protection/>
    </xf>
    <xf numFmtId="0" fontId="12" fillId="0" borderId="68" xfId="0" applyFont="1" applyFill="1" applyBorder="1" applyAlignment="1" applyProtection="1">
      <alignment horizontal="center" vertical="center" wrapText="1" shrinkToFit="1"/>
      <protection/>
    </xf>
    <xf numFmtId="221" fontId="7" fillId="28" borderId="44" xfId="0" applyNumberFormat="1" applyFont="1" applyFill="1" applyBorder="1" applyAlignment="1" applyProtection="1">
      <alignment horizontal="center" vertical="center" wrapText="1"/>
      <protection locked="0"/>
    </xf>
    <xf numFmtId="221" fontId="7" fillId="28" borderId="69" xfId="0"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28" borderId="53"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28" borderId="55" xfId="0"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0" fontId="7" fillId="0" borderId="6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176" fontId="7" fillId="0" borderId="48" xfId="50" applyNumberFormat="1" applyFont="1" applyFill="1" applyBorder="1" applyAlignment="1" applyProtection="1">
      <alignment horizontal="left" vertical="center" shrinkToFit="1"/>
      <protection/>
    </xf>
    <xf numFmtId="176" fontId="7" fillId="0" borderId="49" xfId="50" applyNumberFormat="1" applyFont="1" applyFill="1" applyBorder="1" applyAlignment="1" applyProtection="1">
      <alignment horizontal="left" vertical="center" shrinkToFit="1"/>
      <protection/>
    </xf>
    <xf numFmtId="176" fontId="7" fillId="0" borderId="61" xfId="50" applyNumberFormat="1" applyFont="1" applyFill="1" applyBorder="1" applyAlignment="1" applyProtection="1">
      <alignment horizontal="left" vertical="center" shrinkToFit="1"/>
      <protection/>
    </xf>
    <xf numFmtId="0" fontId="7" fillId="0" borderId="14" xfId="0" applyFont="1" applyFill="1" applyBorder="1" applyAlignment="1">
      <alignment horizontal="center" vertical="center" shrinkToFit="1"/>
    </xf>
    <xf numFmtId="0" fontId="12" fillId="28" borderId="72"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73" xfId="0" applyNumberFormat="1" applyFont="1" applyFill="1" applyBorder="1" applyAlignment="1" applyProtection="1">
      <alignment horizontal="left" vertical="top" wrapText="1"/>
      <protection locked="0"/>
    </xf>
    <xf numFmtId="0" fontId="7" fillId="0" borderId="33" xfId="0" applyFont="1" applyBorder="1" applyAlignment="1">
      <alignment horizontal="center" vertical="center" textRotation="255" wrapText="1"/>
    </xf>
    <xf numFmtId="0" fontId="7" fillId="0" borderId="12" xfId="0" applyFont="1" applyBorder="1" applyAlignment="1">
      <alignment horizontal="center" vertical="center" textRotation="255"/>
    </xf>
    <xf numFmtId="0" fontId="7" fillId="0" borderId="36" xfId="0" applyFont="1" applyBorder="1" applyAlignment="1">
      <alignment horizontal="center" vertical="center" textRotation="255"/>
    </xf>
    <xf numFmtId="176" fontId="7" fillId="0" borderId="50" xfId="0" applyNumberFormat="1" applyFont="1" applyFill="1" applyBorder="1" applyAlignment="1" applyProtection="1">
      <alignment horizontal="left" vertical="center"/>
      <protection locked="0"/>
    </xf>
    <xf numFmtId="176" fontId="7" fillId="0" borderId="51" xfId="0" applyNumberFormat="1" applyFont="1" applyFill="1" applyBorder="1" applyAlignment="1" applyProtection="1">
      <alignment horizontal="left" vertical="center"/>
      <protection locked="0"/>
    </xf>
    <xf numFmtId="176" fontId="7" fillId="0" borderId="52" xfId="0" applyNumberFormat="1" applyFont="1" applyFill="1" applyBorder="1" applyAlignment="1" applyProtection="1">
      <alignment horizontal="left" vertical="center"/>
      <protection locked="0"/>
    </xf>
    <xf numFmtId="176" fontId="7" fillId="0" borderId="74" xfId="0" applyNumberFormat="1" applyFont="1" applyFill="1" applyBorder="1" applyAlignment="1" applyProtection="1">
      <alignment horizontal="left" vertical="center"/>
      <protection locked="0"/>
    </xf>
    <xf numFmtId="176" fontId="7" fillId="0" borderId="75" xfId="0" applyNumberFormat="1" applyFont="1" applyFill="1" applyBorder="1" applyAlignment="1" applyProtection="1">
      <alignment horizontal="left" vertical="center"/>
      <protection locked="0"/>
    </xf>
    <xf numFmtId="176" fontId="7" fillId="0" borderId="76" xfId="0" applyNumberFormat="1" applyFont="1" applyFill="1" applyBorder="1" applyAlignment="1" applyProtection="1">
      <alignment horizontal="left" vertical="center"/>
      <protection locked="0"/>
    </xf>
    <xf numFmtId="176" fontId="7" fillId="0" borderId="77" xfId="0" applyNumberFormat="1" applyFont="1" applyFill="1" applyBorder="1" applyAlignment="1" applyProtection="1">
      <alignment horizontal="left" vertical="center"/>
      <protection locked="0"/>
    </xf>
    <xf numFmtId="176" fontId="7" fillId="0" borderId="78" xfId="0" applyNumberFormat="1" applyFont="1" applyFill="1" applyBorder="1" applyAlignment="1" applyProtection="1">
      <alignment horizontal="left" vertical="center"/>
      <protection locked="0"/>
    </xf>
    <xf numFmtId="176" fontId="7" fillId="0" borderId="79" xfId="0" applyNumberFormat="1" applyFont="1" applyFill="1" applyBorder="1" applyAlignment="1" applyProtection="1">
      <alignment horizontal="left" vertical="center"/>
      <protection locked="0"/>
    </xf>
    <xf numFmtId="10" fontId="7" fillId="33" borderId="53" xfId="0" applyNumberFormat="1" applyFont="1" applyFill="1" applyBorder="1" applyAlignment="1" applyProtection="1">
      <alignment horizontal="left" vertical="center" wrapText="1"/>
      <protection/>
    </xf>
    <xf numFmtId="10" fontId="7" fillId="33" borderId="54" xfId="0" applyNumberFormat="1" applyFont="1" applyFill="1" applyBorder="1" applyAlignment="1" applyProtection="1">
      <alignment horizontal="left" vertical="center" wrapText="1"/>
      <protection/>
    </xf>
    <xf numFmtId="10" fontId="7" fillId="33" borderId="55" xfId="0" applyNumberFormat="1" applyFont="1" applyFill="1" applyBorder="1" applyAlignment="1" applyProtection="1">
      <alignment horizontal="left" vertical="center" wrapText="1"/>
      <protection/>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0" borderId="80" xfId="0" applyFont="1" applyBorder="1" applyAlignment="1">
      <alignment horizontal="left" vertical="center"/>
    </xf>
    <xf numFmtId="0" fontId="7" fillId="33" borderId="72"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8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82" xfId="0" applyFont="1" applyBorder="1" applyAlignment="1">
      <alignment horizontal="left" vertical="center"/>
    </xf>
    <xf numFmtId="236" fontId="7" fillId="28" borderId="53" xfId="0" applyNumberFormat="1" applyFont="1" applyFill="1" applyBorder="1" applyAlignment="1" applyProtection="1">
      <alignment horizontal="left" vertical="center" wrapText="1"/>
      <protection locked="0"/>
    </xf>
    <xf numFmtId="236" fontId="7" fillId="28" borderId="54" xfId="0" applyNumberFormat="1" applyFont="1" applyFill="1" applyBorder="1" applyAlignment="1" applyProtection="1">
      <alignment horizontal="left" vertical="center" wrapText="1"/>
      <protection locked="0"/>
    </xf>
    <xf numFmtId="236" fontId="7" fillId="28" borderId="55" xfId="0" applyNumberFormat="1" applyFont="1" applyFill="1" applyBorder="1" applyAlignment="1" applyProtection="1">
      <alignment horizontal="left" vertical="center" wrapText="1"/>
      <protection locked="0"/>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83" xfId="0" applyFont="1" applyBorder="1" applyAlignment="1">
      <alignment horizontal="left" vertical="center"/>
    </xf>
    <xf numFmtId="0" fontId="7" fillId="33" borderId="84" xfId="0" applyFont="1" applyFill="1" applyBorder="1" applyAlignment="1">
      <alignment horizontal="left" vertical="center" wrapText="1"/>
    </xf>
    <xf numFmtId="0" fontId="12" fillId="28" borderId="85" xfId="0" applyNumberFormat="1" applyFont="1" applyFill="1" applyBorder="1" applyAlignment="1" applyProtection="1">
      <alignment horizontal="left" vertical="top" wrapText="1"/>
      <protection locked="0"/>
    </xf>
    <xf numFmtId="0" fontId="12" fillId="28" borderId="27" xfId="0" applyNumberFormat="1" applyFont="1" applyFill="1" applyBorder="1" applyAlignment="1" applyProtection="1">
      <alignment horizontal="left" vertical="top" wrapText="1"/>
      <protection locked="0"/>
    </xf>
    <xf numFmtId="213" fontId="7" fillId="0" borderId="53" xfId="0" applyNumberFormat="1" applyFont="1" applyFill="1" applyBorder="1" applyAlignment="1">
      <alignment horizontal="left" vertical="center"/>
    </xf>
    <xf numFmtId="213" fontId="7" fillId="0" borderId="54" xfId="0" applyNumberFormat="1" applyFont="1" applyFill="1" applyBorder="1" applyAlignment="1">
      <alignment horizontal="left" vertical="center"/>
    </xf>
    <xf numFmtId="213" fontId="7" fillId="0" borderId="55" xfId="0" applyNumberFormat="1" applyFont="1" applyFill="1" applyBorder="1" applyAlignment="1">
      <alignment horizontal="left" vertical="center"/>
    </xf>
    <xf numFmtId="236" fontId="7" fillId="28" borderId="86" xfId="0" applyNumberFormat="1" applyFont="1" applyFill="1" applyBorder="1" applyAlignment="1" applyProtection="1">
      <alignment horizontal="left" vertical="center" wrapText="1"/>
      <protection locked="0"/>
    </xf>
    <xf numFmtId="236" fontId="7" fillId="28" borderId="87" xfId="0" applyNumberFormat="1" applyFont="1" applyFill="1" applyBorder="1" applyAlignment="1" applyProtection="1">
      <alignment horizontal="left" vertical="center" wrapText="1"/>
      <protection locked="0"/>
    </xf>
    <xf numFmtId="236" fontId="7" fillId="28" borderId="88" xfId="0" applyNumberFormat="1" applyFont="1" applyFill="1" applyBorder="1" applyAlignment="1" applyProtection="1">
      <alignment horizontal="left" vertical="center" wrapText="1"/>
      <protection locked="0"/>
    </xf>
    <xf numFmtId="238" fontId="7" fillId="28" borderId="53" xfId="0" applyNumberFormat="1" applyFont="1" applyFill="1" applyBorder="1" applyAlignment="1" applyProtection="1">
      <alignment horizontal="left" vertical="center" wrapText="1"/>
      <protection locked="0"/>
    </xf>
    <xf numFmtId="238" fontId="7" fillId="28" borderId="54" xfId="0" applyNumberFormat="1" applyFont="1" applyFill="1" applyBorder="1" applyAlignment="1" applyProtection="1">
      <alignment horizontal="left" vertical="center" wrapText="1"/>
      <protection locked="0"/>
    </xf>
    <xf numFmtId="238" fontId="7" fillId="28" borderId="55" xfId="0" applyNumberFormat="1" applyFont="1" applyFill="1" applyBorder="1" applyAlignment="1" applyProtection="1">
      <alignment horizontal="left" vertical="center" wrapText="1"/>
      <protection locked="0"/>
    </xf>
    <xf numFmtId="49" fontId="12" fillId="0" borderId="53" xfId="0" applyNumberFormat="1" applyFont="1" applyFill="1" applyBorder="1" applyAlignment="1" applyProtection="1">
      <alignment horizontal="left" vertical="center" wrapText="1"/>
      <protection/>
    </xf>
    <xf numFmtId="49" fontId="12" fillId="0" borderId="54" xfId="0" applyNumberFormat="1" applyFont="1" applyFill="1" applyBorder="1" applyAlignment="1" applyProtection="1">
      <alignment horizontal="left" vertical="center" wrapText="1"/>
      <protection/>
    </xf>
    <xf numFmtId="49" fontId="12" fillId="0" borderId="55" xfId="0" applyNumberFormat="1" applyFont="1" applyFill="1" applyBorder="1" applyAlignment="1" applyProtection="1">
      <alignment horizontal="left" vertical="center" wrapText="1"/>
      <protection/>
    </xf>
    <xf numFmtId="0" fontId="12" fillId="28" borderId="22" xfId="0" applyNumberFormat="1" applyFont="1" applyFill="1" applyBorder="1" applyAlignment="1" applyProtection="1">
      <alignment horizontal="left" vertical="top" wrapText="1"/>
      <protection locked="0"/>
    </xf>
    <xf numFmtId="0" fontId="12" fillId="28" borderId="0" xfId="0" applyNumberFormat="1" applyFont="1" applyFill="1" applyBorder="1" applyAlignment="1" applyProtection="1">
      <alignment horizontal="left" vertical="top" wrapText="1"/>
      <protection locked="0"/>
    </xf>
    <xf numFmtId="0" fontId="12" fillId="28" borderId="89" xfId="0" applyNumberFormat="1" applyFont="1" applyFill="1" applyBorder="1" applyAlignment="1" applyProtection="1">
      <alignment horizontal="left" vertical="top" wrapText="1"/>
      <protection locked="0"/>
    </xf>
    <xf numFmtId="0" fontId="7" fillId="0"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33" borderId="93" xfId="0" applyFont="1" applyFill="1" applyBorder="1" applyAlignment="1">
      <alignment horizontal="left" vertical="center" wrapText="1"/>
    </xf>
    <xf numFmtId="0" fontId="7" fillId="33" borderId="94" xfId="0" applyFont="1" applyFill="1" applyBorder="1" applyAlignment="1">
      <alignment horizontal="left" vertical="center" wrapText="1"/>
    </xf>
    <xf numFmtId="0" fontId="7" fillId="33" borderId="95" xfId="0" applyFont="1" applyFill="1" applyBorder="1" applyAlignment="1">
      <alignment horizontal="left" vertical="center" wrapText="1"/>
    </xf>
    <xf numFmtId="0" fontId="12" fillId="28" borderId="14" xfId="0" applyNumberFormat="1" applyFont="1" applyFill="1" applyBorder="1" applyAlignment="1" applyProtection="1">
      <alignment horizontal="left" vertical="center" wrapText="1"/>
      <protection locked="0"/>
    </xf>
    <xf numFmtId="0" fontId="12" fillId="28" borderId="96" xfId="0" applyNumberFormat="1" applyFont="1" applyFill="1" applyBorder="1" applyAlignment="1" applyProtection="1">
      <alignment horizontal="left" vertical="center" wrapText="1"/>
      <protection locked="0"/>
    </xf>
    <xf numFmtId="0" fontId="7" fillId="33" borderId="33"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22"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33" borderId="98"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48"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84" fillId="33" borderId="0" xfId="0" applyFont="1" applyFill="1" applyBorder="1" applyAlignment="1" applyProtection="1">
      <alignment horizontal="center" vertical="center"/>
      <protection/>
    </xf>
    <xf numFmtId="232" fontId="75" fillId="0" borderId="99" xfId="0" applyNumberFormat="1" applyFont="1" applyFill="1" applyBorder="1" applyAlignment="1" applyProtection="1">
      <alignment horizontal="left" vertical="center"/>
      <protection locked="0"/>
    </xf>
    <xf numFmtId="232" fontId="75" fillId="0" borderId="20" xfId="0" applyNumberFormat="1" applyFont="1" applyFill="1" applyBorder="1" applyAlignment="1" applyProtection="1">
      <alignment horizontal="left" vertical="center"/>
      <protection locked="0"/>
    </xf>
    <xf numFmtId="49" fontId="7" fillId="28" borderId="96"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53" xfId="44" applyNumberFormat="1" applyFont="1" applyFill="1" applyBorder="1" applyAlignment="1" applyProtection="1">
      <alignment horizontal="left" vertical="center" shrinkToFit="1"/>
      <protection locked="0"/>
    </xf>
    <xf numFmtId="0" fontId="7" fillId="0" borderId="72" xfId="0" applyFont="1" applyFill="1" applyBorder="1" applyAlignment="1">
      <alignment horizontal="center" vertical="center" textRotation="255" wrapText="1"/>
    </xf>
    <xf numFmtId="0" fontId="7" fillId="0" borderId="81"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wrapText="1"/>
    </xf>
    <xf numFmtId="0" fontId="75" fillId="34" borderId="21" xfId="0" applyFont="1" applyFill="1" applyBorder="1" applyAlignment="1">
      <alignment horizontal="center" vertical="center"/>
    </xf>
    <xf numFmtId="0" fontId="75" fillId="34" borderId="100"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98" xfId="0" applyFont="1" applyFill="1" applyBorder="1" applyAlignment="1">
      <alignment horizontal="left" vertical="center"/>
    </xf>
    <xf numFmtId="0" fontId="7" fillId="34" borderId="101" xfId="0" applyFont="1" applyFill="1" applyBorder="1" applyAlignment="1">
      <alignment horizontal="center" vertical="center"/>
    </xf>
    <xf numFmtId="0" fontId="7" fillId="34" borderId="102"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72" xfId="0" applyFont="1" applyFill="1" applyBorder="1" applyAlignment="1">
      <alignment horizontal="center" vertical="center" textRotation="255" wrapText="1"/>
    </xf>
    <xf numFmtId="0" fontId="7" fillId="33" borderId="81"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03" xfId="0" applyFont="1" applyFill="1" applyBorder="1" applyAlignment="1">
      <alignment horizontal="left" vertical="center" wrapText="1"/>
    </xf>
    <xf numFmtId="49" fontId="7" fillId="28" borderId="48" xfId="0" applyNumberFormat="1" applyFont="1" applyFill="1" applyBorder="1" applyAlignment="1" applyProtection="1">
      <alignment vertical="center"/>
      <protection locked="0"/>
    </xf>
    <xf numFmtId="49" fontId="7" fillId="28" borderId="49" xfId="0" applyNumberFormat="1" applyFont="1" applyFill="1" applyBorder="1" applyAlignment="1" applyProtection="1">
      <alignment vertical="center"/>
      <protection locked="0"/>
    </xf>
    <xf numFmtId="49" fontId="7" fillId="28" borderId="61" xfId="0" applyNumberFormat="1" applyFont="1" applyFill="1" applyBorder="1" applyAlignment="1" applyProtection="1">
      <alignment vertical="center"/>
      <protection locked="0"/>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49" fontId="7" fillId="28" borderId="61" xfId="0" applyNumberFormat="1" applyFont="1" applyFill="1" applyBorder="1" applyAlignment="1" applyProtection="1">
      <alignment horizontal="left" vertical="center" shrinkToFit="1"/>
      <protection locked="0"/>
    </xf>
    <xf numFmtId="49" fontId="7" fillId="28" borderId="22"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9" xfId="0" applyNumberFormat="1" applyFont="1" applyFill="1" applyBorder="1" applyAlignment="1" applyProtection="1">
      <alignment vertical="center"/>
      <protection locked="0"/>
    </xf>
    <xf numFmtId="0" fontId="7" fillId="0" borderId="1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33" borderId="72"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7" xfId="0" applyFont="1" applyFill="1" applyBorder="1" applyAlignment="1">
      <alignment horizontal="center" vertical="center" wrapText="1"/>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49" fontId="7" fillId="28" borderId="55" xfId="0" applyNumberFormat="1" applyFont="1" applyFill="1" applyBorder="1" applyAlignment="1" applyProtection="1">
      <alignment horizontal="left" vertical="center" wrapText="1"/>
      <protection locked="0"/>
    </xf>
    <xf numFmtId="0" fontId="12" fillId="28" borderId="19" xfId="0" applyNumberFormat="1" applyFont="1" applyFill="1" applyBorder="1" applyAlignment="1" applyProtection="1">
      <alignment horizontal="left" vertical="top" wrapText="1"/>
      <protection locked="0"/>
    </xf>
    <xf numFmtId="0" fontId="12" fillId="28" borderId="15" xfId="0" applyNumberFormat="1" applyFont="1" applyFill="1" applyBorder="1" applyAlignment="1" applyProtection="1">
      <alignment horizontal="left" vertical="top" wrapText="1"/>
      <protection locked="0"/>
    </xf>
    <xf numFmtId="0" fontId="12" fillId="28" borderId="104" xfId="0" applyNumberFormat="1" applyFont="1" applyFill="1" applyBorder="1" applyAlignment="1" applyProtection="1">
      <alignment horizontal="left" vertical="top" wrapText="1"/>
      <protection locked="0"/>
    </xf>
    <xf numFmtId="0" fontId="7" fillId="33" borderId="105" xfId="0" applyFont="1" applyFill="1" applyBorder="1" applyAlignment="1">
      <alignment horizontal="left" vertical="center" shrinkToFit="1"/>
    </xf>
    <xf numFmtId="0" fontId="7" fillId="0" borderId="12" xfId="0" applyFont="1" applyFill="1" applyBorder="1" applyAlignment="1">
      <alignment horizontal="left" vertical="center" wrapText="1"/>
    </xf>
    <xf numFmtId="0" fontId="12" fillId="28" borderId="106" xfId="0" applyNumberFormat="1" applyFont="1" applyFill="1" applyBorder="1" applyAlignment="1" applyProtection="1">
      <alignment horizontal="left" vertical="top" wrapText="1"/>
      <protection locked="0"/>
    </xf>
    <xf numFmtId="0" fontId="12" fillId="28" borderId="26" xfId="0" applyNumberFormat="1" applyFont="1" applyFill="1" applyBorder="1" applyAlignment="1" applyProtection="1">
      <alignment horizontal="left" vertical="top" wrapText="1"/>
      <protection locked="0"/>
    </xf>
    <xf numFmtId="0" fontId="7" fillId="0" borderId="81" xfId="0" applyFont="1" applyFill="1" applyBorder="1" applyAlignment="1">
      <alignment horizontal="left" vertical="center" wrapText="1"/>
    </xf>
    <xf numFmtId="221" fontId="7" fillId="28" borderId="43" xfId="0" applyNumberFormat="1" applyFont="1" applyFill="1" applyBorder="1" applyAlignment="1" applyProtection="1">
      <alignment horizontal="center" vertical="center" wrapText="1"/>
      <protection locked="0"/>
    </xf>
    <xf numFmtId="49" fontId="7" fillId="0" borderId="107" xfId="0" applyNumberFormat="1" applyFont="1" applyFill="1" applyBorder="1" applyAlignment="1" applyProtection="1">
      <alignment horizontal="center" vertical="center" shrinkToFit="1"/>
      <protection/>
    </xf>
    <xf numFmtId="49" fontId="7" fillId="0" borderId="108" xfId="0" applyNumberFormat="1" applyFont="1" applyFill="1" applyBorder="1" applyAlignment="1" applyProtection="1">
      <alignment horizontal="center" vertical="center" shrinkToFit="1"/>
      <protection/>
    </xf>
    <xf numFmtId="0" fontId="12" fillId="28" borderId="97" xfId="0" applyNumberFormat="1" applyFont="1" applyFill="1" applyBorder="1" applyAlignment="1" applyProtection="1">
      <alignment horizontal="left" vertical="top" wrapText="1"/>
      <protection locked="0"/>
    </xf>
    <xf numFmtId="0" fontId="12" fillId="28" borderId="94" xfId="0" applyNumberFormat="1" applyFont="1" applyFill="1" applyBorder="1" applyAlignment="1" applyProtection="1">
      <alignment horizontal="left" vertical="top" wrapText="1"/>
      <protection locked="0"/>
    </xf>
    <xf numFmtId="0" fontId="12" fillId="28" borderId="109" xfId="0" applyNumberFormat="1" applyFont="1" applyFill="1" applyBorder="1" applyAlignment="1" applyProtection="1">
      <alignment horizontal="left" vertical="top" wrapText="1"/>
      <protection locked="0"/>
    </xf>
    <xf numFmtId="0" fontId="7" fillId="0" borderId="34" xfId="0" applyFont="1" applyFill="1" applyBorder="1" applyAlignment="1">
      <alignment horizontal="left" vertical="center" wrapText="1"/>
    </xf>
    <xf numFmtId="0" fontId="84" fillId="33" borderId="0" xfId="0" applyFont="1" applyFill="1" applyAlignment="1">
      <alignment horizontal="center" vertical="center"/>
    </xf>
    <xf numFmtId="49" fontId="7" fillId="0" borderId="110" xfId="0" applyNumberFormat="1" applyFont="1" applyFill="1" applyBorder="1" applyAlignment="1" applyProtection="1">
      <alignment horizontal="center" vertical="center" shrinkToFit="1"/>
      <protection/>
    </xf>
    <xf numFmtId="0" fontId="91" fillId="33" borderId="0" xfId="0" applyFont="1" applyFill="1" applyAlignment="1">
      <alignment horizontal="left" vertical="center" wrapText="1"/>
    </xf>
    <xf numFmtId="0" fontId="91" fillId="33" borderId="0" xfId="0" applyFont="1" applyFill="1" applyAlignment="1">
      <alignment horizontal="left" vertical="center"/>
    </xf>
    <xf numFmtId="0" fontId="92" fillId="33" borderId="45" xfId="0" applyFont="1" applyFill="1" applyBorder="1" applyAlignment="1" applyProtection="1">
      <alignment vertical="center"/>
      <protection/>
    </xf>
    <xf numFmtId="0" fontId="92" fillId="33" borderId="0" xfId="0" applyFont="1" applyFill="1" applyAlignment="1" applyProtection="1">
      <alignment horizontal="left" vertical="center"/>
      <protection/>
    </xf>
    <xf numFmtId="0" fontId="7" fillId="28" borderId="19"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center" vertical="center" shrinkToFit="1"/>
      <protection locked="0"/>
    </xf>
    <xf numFmtId="0" fontId="7" fillId="28" borderId="47" xfId="0" applyFont="1" applyFill="1" applyBorder="1" applyAlignment="1" applyProtection="1">
      <alignment horizontal="center"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47" xfId="50" applyFont="1" applyFill="1" applyBorder="1" applyAlignment="1" applyProtection="1">
      <alignment horizontal="right" vertical="center" shrinkToFit="1"/>
      <protection locked="0"/>
    </xf>
    <xf numFmtId="183" fontId="7" fillId="33" borderId="19" xfId="0" applyNumberFormat="1" applyFont="1" applyFill="1" applyBorder="1" applyAlignment="1" applyProtection="1">
      <alignment horizontal="right" vertical="center" shrinkToFit="1"/>
      <protection/>
    </xf>
    <xf numFmtId="183" fontId="7" fillId="33" borderId="15" xfId="0" applyNumberFormat="1" applyFont="1" applyFill="1" applyBorder="1" applyAlignment="1" applyProtection="1">
      <alignment horizontal="right" vertical="center" shrinkToFit="1"/>
      <protection/>
    </xf>
    <xf numFmtId="183" fontId="7" fillId="33" borderId="47" xfId="0" applyNumberFormat="1" applyFont="1" applyFill="1" applyBorder="1" applyAlignment="1" applyProtection="1">
      <alignment horizontal="right" vertical="center" shrinkToFit="1"/>
      <protection/>
    </xf>
    <xf numFmtId="0" fontId="7" fillId="28" borderId="19" xfId="0" applyNumberFormat="1" applyFont="1" applyFill="1" applyBorder="1" applyAlignment="1" applyProtection="1">
      <alignment horizontal="center" vertical="center" shrinkToFit="1"/>
      <protection locked="0"/>
    </xf>
    <xf numFmtId="0" fontId="7" fillId="28" borderId="15" xfId="0" applyNumberFormat="1" applyFont="1" applyFill="1" applyBorder="1" applyAlignment="1" applyProtection="1">
      <alignment horizontal="center" vertical="center" shrinkToFit="1"/>
      <protection locked="0"/>
    </xf>
    <xf numFmtId="0" fontId="7" fillId="28" borderId="47" xfId="0" applyNumberFormat="1" applyFont="1" applyFill="1" applyBorder="1" applyAlignment="1" applyProtection="1">
      <alignment horizontal="center" vertical="center" shrinkToFit="1"/>
      <protection locked="0"/>
    </xf>
    <xf numFmtId="0" fontId="7" fillId="28" borderId="2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center" vertical="center" shrinkToFit="1"/>
      <protection locked="0"/>
    </xf>
    <xf numFmtId="0" fontId="7" fillId="28" borderId="46" xfId="0" applyFont="1" applyFill="1" applyBorder="1" applyAlignment="1" applyProtection="1">
      <alignment horizontal="center"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183" fontId="7" fillId="33" borderId="22" xfId="0" applyNumberFormat="1" applyFont="1" applyFill="1" applyBorder="1" applyAlignment="1" applyProtection="1">
      <alignment horizontal="right" vertical="center" shrinkToFit="1"/>
      <protection/>
    </xf>
    <xf numFmtId="183" fontId="7" fillId="33" borderId="0" xfId="0" applyNumberFormat="1" applyFont="1" applyFill="1" applyBorder="1" applyAlignment="1" applyProtection="1">
      <alignment horizontal="right" vertical="center" shrinkToFit="1"/>
      <protection/>
    </xf>
    <xf numFmtId="183" fontId="7" fillId="33" borderId="46" xfId="0" applyNumberFormat="1" applyFont="1" applyFill="1" applyBorder="1" applyAlignment="1" applyProtection="1">
      <alignment horizontal="right" vertical="center" shrinkToFit="1"/>
      <protection/>
    </xf>
    <xf numFmtId="0" fontId="7" fillId="28" borderId="22" xfId="0" applyNumberFormat="1" applyFont="1" applyFill="1" applyBorder="1" applyAlignment="1" applyProtection="1">
      <alignment horizontal="center" vertical="center" shrinkToFit="1"/>
      <protection locked="0"/>
    </xf>
    <xf numFmtId="0" fontId="7" fillId="28" borderId="0" xfId="0" applyNumberFormat="1" applyFont="1" applyFill="1" applyBorder="1" applyAlignment="1" applyProtection="1">
      <alignment horizontal="center" vertical="center" shrinkToFit="1"/>
      <protection locked="0"/>
    </xf>
    <xf numFmtId="0" fontId="7" fillId="28" borderId="46" xfId="0" applyNumberFormat="1" applyFont="1" applyFill="1" applyBorder="1" applyAlignment="1" applyProtection="1">
      <alignment horizontal="center" vertical="center" shrinkToFit="1"/>
      <protection locked="0"/>
    </xf>
    <xf numFmtId="0" fontId="7" fillId="28" borderId="72"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81" xfId="0" applyFont="1" applyFill="1" applyBorder="1" applyAlignment="1" applyProtection="1">
      <alignment horizontal="left" vertical="center" shrinkToFit="1"/>
      <protection locked="0"/>
    </xf>
    <xf numFmtId="0" fontId="7" fillId="28" borderId="72" xfId="0" applyFont="1" applyFill="1" applyBorder="1" applyAlignment="1" applyProtection="1">
      <alignment horizontal="center" vertical="center" shrinkToFit="1"/>
      <protection locked="0"/>
    </xf>
    <xf numFmtId="0" fontId="7" fillId="28" borderId="81" xfId="0" applyFont="1" applyFill="1" applyBorder="1" applyAlignment="1" applyProtection="1">
      <alignment horizontal="center" vertical="center" shrinkToFit="1"/>
      <protection locked="0"/>
    </xf>
    <xf numFmtId="38" fontId="7" fillId="28" borderId="72" xfId="50" applyFont="1" applyFill="1" applyBorder="1" applyAlignment="1" applyProtection="1">
      <alignment horizontal="right" vertical="center" shrinkToFit="1"/>
      <protection locked="0"/>
    </xf>
    <xf numFmtId="38" fontId="7" fillId="28" borderId="45" xfId="50" applyFont="1" applyFill="1" applyBorder="1" applyAlignment="1" applyProtection="1">
      <alignment horizontal="right" vertical="center" shrinkToFit="1"/>
      <protection locked="0"/>
    </xf>
    <xf numFmtId="38" fontId="7" fillId="28" borderId="81" xfId="50" applyFont="1" applyFill="1" applyBorder="1" applyAlignment="1" applyProtection="1">
      <alignment horizontal="right" vertical="center" shrinkToFit="1"/>
      <protection locked="0"/>
    </xf>
    <xf numFmtId="183" fontId="7" fillId="33" borderId="72" xfId="0" applyNumberFormat="1" applyFont="1" applyFill="1" applyBorder="1" applyAlignment="1" applyProtection="1">
      <alignment horizontal="right" vertical="center" shrinkToFit="1"/>
      <protection/>
    </xf>
    <xf numFmtId="183" fontId="7" fillId="33" borderId="45" xfId="0" applyNumberFormat="1" applyFont="1" applyFill="1" applyBorder="1" applyAlignment="1" applyProtection="1">
      <alignment horizontal="right" vertical="center" shrinkToFit="1"/>
      <protection/>
    </xf>
    <xf numFmtId="183" fontId="7" fillId="33" borderId="81" xfId="0" applyNumberFormat="1" applyFont="1" applyFill="1" applyBorder="1" applyAlignment="1" applyProtection="1">
      <alignment horizontal="right" vertical="center" shrinkToFit="1"/>
      <protection/>
    </xf>
    <xf numFmtId="0" fontId="7" fillId="28" borderId="72" xfId="0" applyNumberFormat="1" applyFont="1" applyFill="1" applyBorder="1" applyAlignment="1" applyProtection="1">
      <alignment horizontal="center" vertical="center" shrinkToFit="1"/>
      <protection locked="0"/>
    </xf>
    <xf numFmtId="0" fontId="7" fillId="28" borderId="45" xfId="0" applyNumberFormat="1" applyFont="1" applyFill="1" applyBorder="1" applyAlignment="1" applyProtection="1">
      <alignment horizontal="center" vertical="center" shrinkToFit="1"/>
      <protection locked="0"/>
    </xf>
    <xf numFmtId="0" fontId="7" fillId="28" borderId="81" xfId="0" applyNumberFormat="1" applyFont="1" applyFill="1" applyBorder="1" applyAlignment="1" applyProtection="1">
      <alignment horizontal="center" vertical="center" shrinkToFit="1"/>
      <protection locked="0"/>
    </xf>
    <xf numFmtId="0" fontId="75" fillId="33" borderId="48" xfId="0" applyFont="1" applyFill="1" applyBorder="1" applyAlignment="1" applyProtection="1">
      <alignment horizontal="center" vertical="center" shrinkToFit="1"/>
      <protection/>
    </xf>
    <xf numFmtId="0" fontId="75" fillId="33" borderId="49" xfId="0" applyFont="1" applyFill="1" applyBorder="1" applyAlignment="1" applyProtection="1">
      <alignment horizontal="center" vertical="center" shrinkToFit="1"/>
      <protection/>
    </xf>
    <xf numFmtId="0" fontId="75" fillId="33" borderId="18" xfId="0" applyFont="1" applyFill="1" applyBorder="1" applyAlignment="1" applyProtection="1">
      <alignment horizontal="center" vertical="center" shrinkToFit="1"/>
      <protection/>
    </xf>
    <xf numFmtId="231" fontId="75" fillId="0" borderId="72" xfId="0" applyNumberFormat="1" applyFont="1" applyFill="1" applyBorder="1" applyAlignment="1" applyProtection="1" quotePrefix="1">
      <alignment horizontal="right" vertical="center"/>
      <protection/>
    </xf>
    <xf numFmtId="231" fontId="75" fillId="0" borderId="45" xfId="0" applyNumberFormat="1" applyFont="1" applyFill="1" applyBorder="1" applyAlignment="1" applyProtection="1" quotePrefix="1">
      <alignment horizontal="right" vertical="center"/>
      <protection/>
    </xf>
    <xf numFmtId="231" fontId="75" fillId="0" borderId="81" xfId="0" applyNumberFormat="1" applyFont="1" applyFill="1" applyBorder="1" applyAlignment="1" applyProtection="1" quotePrefix="1">
      <alignment horizontal="right" vertical="center"/>
      <protection/>
    </xf>
    <xf numFmtId="231" fontId="7" fillId="28" borderId="72" xfId="0" applyNumberFormat="1" applyFont="1" applyFill="1" applyBorder="1" applyAlignment="1" applyProtection="1">
      <alignment horizontal="right" vertical="center"/>
      <protection locked="0"/>
    </xf>
    <xf numFmtId="231" fontId="7" fillId="28" borderId="45" xfId="0" applyNumberFormat="1" applyFont="1" applyFill="1" applyBorder="1" applyAlignment="1" applyProtection="1">
      <alignment horizontal="right" vertical="center"/>
      <protection locked="0"/>
    </xf>
    <xf numFmtId="231" fontId="7" fillId="28" borderId="81" xfId="0" applyNumberFormat="1" applyFont="1" applyFill="1" applyBorder="1" applyAlignment="1" applyProtection="1">
      <alignment horizontal="right" vertical="center"/>
      <protection locked="0"/>
    </xf>
    <xf numFmtId="231" fontId="75" fillId="35" borderId="14" xfId="0" applyNumberFormat="1" applyFont="1" applyFill="1" applyBorder="1" applyAlignment="1" applyProtection="1">
      <alignment horizontal="right" vertical="center"/>
      <protection/>
    </xf>
    <xf numFmtId="231" fontId="7" fillId="35" borderId="23" xfId="0" applyNumberFormat="1" applyFont="1" applyFill="1" applyBorder="1" applyAlignment="1" applyProtection="1">
      <alignment horizontal="right" vertical="center"/>
      <protection/>
    </xf>
    <xf numFmtId="0" fontId="7" fillId="33" borderId="72" xfId="0" applyFont="1" applyFill="1" applyBorder="1" applyAlignment="1" applyProtection="1">
      <alignment vertical="center"/>
      <protection locked="0"/>
    </xf>
    <xf numFmtId="0" fontId="7" fillId="33" borderId="45" xfId="0" applyFont="1" applyFill="1" applyBorder="1" applyAlignment="1" applyProtection="1">
      <alignment vertical="center"/>
      <protection locked="0"/>
    </xf>
    <xf numFmtId="0" fontId="7" fillId="33" borderId="81" xfId="0" applyFont="1" applyFill="1" applyBorder="1" applyAlignment="1" applyProtection="1">
      <alignment vertical="center"/>
      <protection locked="0"/>
    </xf>
    <xf numFmtId="0" fontId="7" fillId="28" borderId="22"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231" fontId="7" fillId="28" borderId="22"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6" xfId="0" applyNumberFormat="1" applyFont="1" applyFill="1" applyBorder="1" applyAlignment="1" applyProtection="1">
      <alignment horizontal="right" vertical="center"/>
      <protection locked="0"/>
    </xf>
    <xf numFmtId="231" fontId="75" fillId="33" borderId="14" xfId="0" applyNumberFormat="1" applyFont="1" applyFill="1" applyBorder="1" applyAlignment="1" applyProtection="1">
      <alignment horizontal="right" vertical="center"/>
      <protection/>
    </xf>
    <xf numFmtId="231" fontId="75" fillId="0" borderId="14" xfId="0" applyNumberFormat="1" applyFont="1" applyFill="1" applyBorder="1" applyAlignment="1" applyProtection="1">
      <alignment horizontal="center" vertical="center"/>
      <protection locked="0"/>
    </xf>
    <xf numFmtId="0" fontId="7" fillId="0" borderId="111" xfId="0" applyFont="1" applyFill="1" applyBorder="1" applyAlignment="1" applyProtection="1">
      <alignment vertical="center"/>
      <protection/>
    </xf>
    <xf numFmtId="0" fontId="7" fillId="0" borderId="112" xfId="0" applyFont="1" applyFill="1" applyBorder="1" applyAlignment="1" applyProtection="1">
      <alignment vertical="center"/>
      <protection/>
    </xf>
    <xf numFmtId="0" fontId="7" fillId="0" borderId="113" xfId="0" applyFont="1" applyFill="1" applyBorder="1" applyAlignment="1" applyProtection="1">
      <alignment vertical="center"/>
      <protection/>
    </xf>
    <xf numFmtId="0" fontId="75" fillId="33" borderId="14" xfId="0" applyFont="1" applyFill="1" applyBorder="1" applyAlignment="1">
      <alignment horizontal="left" vertical="center"/>
    </xf>
    <xf numFmtId="0" fontId="75" fillId="33" borderId="72" xfId="0" applyFont="1" applyFill="1" applyBorder="1" applyAlignment="1" applyProtection="1">
      <alignment vertical="top"/>
      <protection/>
    </xf>
    <xf numFmtId="0" fontId="75" fillId="33" borderId="45" xfId="0" applyFont="1" applyFill="1" applyBorder="1" applyAlignment="1" applyProtection="1">
      <alignment vertical="top"/>
      <protection/>
    </xf>
    <xf numFmtId="0" fontId="75" fillId="33" borderId="81" xfId="0" applyFont="1" applyFill="1" applyBorder="1" applyAlignment="1" applyProtection="1">
      <alignment vertical="top"/>
      <protection/>
    </xf>
    <xf numFmtId="0" fontId="75" fillId="33" borderId="22"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46" xfId="0" applyFont="1" applyFill="1" applyBorder="1" applyAlignment="1" applyProtection="1">
      <alignment vertical="top"/>
      <protection/>
    </xf>
    <xf numFmtId="0" fontId="75" fillId="33" borderId="19" xfId="0" applyFont="1" applyFill="1" applyBorder="1" applyAlignment="1" applyProtection="1">
      <alignment vertical="top"/>
      <protection/>
    </xf>
    <xf numFmtId="0" fontId="75" fillId="33" borderId="15" xfId="0" applyFont="1" applyFill="1" applyBorder="1" applyAlignment="1" applyProtection="1">
      <alignment vertical="top"/>
      <protection/>
    </xf>
    <xf numFmtId="0" fontId="75" fillId="33" borderId="47" xfId="0" applyFont="1" applyFill="1" applyBorder="1" applyAlignment="1" applyProtection="1">
      <alignment vertical="top"/>
      <protection/>
    </xf>
    <xf numFmtId="0" fontId="75" fillId="33" borderId="72" xfId="0" applyFont="1" applyFill="1" applyBorder="1" applyAlignment="1" applyProtection="1">
      <alignment vertical="top" wrapText="1"/>
      <protection/>
    </xf>
    <xf numFmtId="0" fontId="75" fillId="33" borderId="45" xfId="0" applyFont="1" applyFill="1" applyBorder="1" applyAlignment="1" applyProtection="1">
      <alignment vertical="top" wrapText="1"/>
      <protection/>
    </xf>
    <xf numFmtId="0" fontId="75" fillId="33" borderId="81" xfId="0" applyFont="1" applyFill="1" applyBorder="1" applyAlignment="1" applyProtection="1">
      <alignment vertical="top" wrapText="1"/>
      <protection/>
    </xf>
    <xf numFmtId="0" fontId="75" fillId="33" borderId="22"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46" xfId="0" applyFont="1" applyFill="1" applyBorder="1" applyAlignment="1" applyProtection="1">
      <alignment vertical="top" wrapText="1"/>
      <protection/>
    </xf>
    <xf numFmtId="0" fontId="75" fillId="33" borderId="19"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47" xfId="0" applyFont="1" applyFill="1" applyBorder="1" applyAlignment="1" applyProtection="1">
      <alignment vertical="top" wrapText="1"/>
      <protection/>
    </xf>
    <xf numFmtId="0" fontId="75" fillId="33" borderId="72" xfId="0" applyFont="1" applyFill="1" applyBorder="1" applyAlignment="1" applyProtection="1">
      <alignment horizontal="left" vertical="top" wrapText="1"/>
      <protection/>
    </xf>
    <xf numFmtId="0" fontId="75" fillId="33" borderId="45" xfId="0" applyFont="1" applyFill="1" applyBorder="1" applyAlignment="1" applyProtection="1">
      <alignment horizontal="left" vertical="top" wrapText="1"/>
      <protection/>
    </xf>
    <xf numFmtId="0" fontId="75" fillId="33" borderId="81" xfId="0" applyFont="1" applyFill="1" applyBorder="1" applyAlignment="1" applyProtection="1">
      <alignment horizontal="left" vertical="top" wrapText="1"/>
      <protection/>
    </xf>
    <xf numFmtId="0" fontId="75" fillId="33" borderId="22"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46" xfId="0" applyFont="1" applyFill="1" applyBorder="1" applyAlignment="1" applyProtection="1">
      <alignment horizontal="left" vertical="top" wrapText="1"/>
      <protection/>
    </xf>
    <xf numFmtId="0" fontId="75" fillId="33" borderId="19" xfId="0" applyFont="1" applyFill="1" applyBorder="1" applyAlignment="1" applyProtection="1">
      <alignment horizontal="left" vertical="top" wrapText="1"/>
      <protection/>
    </xf>
    <xf numFmtId="0" fontId="75" fillId="33" borderId="15" xfId="0" applyFont="1" applyFill="1" applyBorder="1" applyAlignment="1" applyProtection="1">
      <alignment horizontal="left" vertical="top" wrapText="1"/>
      <protection/>
    </xf>
    <xf numFmtId="0" fontId="75" fillId="33" borderId="47" xfId="0" applyFont="1" applyFill="1" applyBorder="1" applyAlignment="1" applyProtection="1">
      <alignment horizontal="left" vertical="top" wrapText="1"/>
      <protection/>
    </xf>
    <xf numFmtId="0" fontId="7" fillId="33" borderId="72"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center"/>
      <protection/>
    </xf>
    <xf numFmtId="231" fontId="7" fillId="33" borderId="72" xfId="0" applyNumberFormat="1" applyFont="1" applyFill="1" applyBorder="1" applyAlignment="1" applyProtection="1">
      <alignment horizontal="right" vertical="center"/>
      <protection locked="0"/>
    </xf>
    <xf numFmtId="231" fontId="7" fillId="33" borderId="45" xfId="0" applyNumberFormat="1" applyFont="1" applyFill="1" applyBorder="1" applyAlignment="1" applyProtection="1">
      <alignment horizontal="right" vertical="center"/>
      <protection locked="0"/>
    </xf>
    <xf numFmtId="231" fontId="7" fillId="33" borderId="81" xfId="0" applyNumberFormat="1" applyFont="1" applyFill="1" applyBorder="1" applyAlignment="1" applyProtection="1">
      <alignment horizontal="right" vertical="center"/>
      <protection locked="0"/>
    </xf>
    <xf numFmtId="0" fontId="7" fillId="28" borderId="72"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81" xfId="0" applyFont="1" applyFill="1" applyBorder="1" applyAlignment="1" applyProtection="1">
      <alignment horizontal="left" vertical="center"/>
      <protection locked="0"/>
    </xf>
    <xf numFmtId="0" fontId="75" fillId="33" borderId="48" xfId="0" applyFont="1" applyFill="1" applyBorder="1" applyAlignment="1" applyProtection="1">
      <alignment horizontal="center" vertical="distributed"/>
      <protection/>
    </xf>
    <xf numFmtId="0" fontId="75" fillId="33" borderId="49" xfId="0" applyFont="1" applyFill="1" applyBorder="1" applyAlignment="1" applyProtection="1">
      <alignment horizontal="center" vertical="distributed"/>
      <protection/>
    </xf>
    <xf numFmtId="0" fontId="75" fillId="33" borderId="48" xfId="0" applyFont="1" applyFill="1" applyBorder="1" applyAlignment="1" applyProtection="1">
      <alignment horizontal="center" vertical="center"/>
      <protection/>
    </xf>
    <xf numFmtId="0" fontId="75" fillId="33" borderId="49" xfId="0" applyFont="1" applyFill="1" applyBorder="1" applyAlignment="1" applyProtection="1">
      <alignment horizontal="center" vertical="center"/>
      <protection/>
    </xf>
    <xf numFmtId="0" fontId="75" fillId="33" borderId="18" xfId="0" applyFont="1" applyFill="1" applyBorder="1" applyAlignment="1" applyProtection="1">
      <alignment horizontal="center" vertical="center"/>
      <protection/>
    </xf>
    <xf numFmtId="0" fontId="75" fillId="33" borderId="111" xfId="0" applyFont="1" applyFill="1" applyBorder="1" applyAlignment="1" applyProtection="1">
      <alignment vertical="center"/>
      <protection locked="0"/>
    </xf>
    <xf numFmtId="0" fontId="75" fillId="33" borderId="112" xfId="0" applyFont="1" applyFill="1" applyBorder="1" applyAlignment="1" applyProtection="1">
      <alignment vertical="center"/>
      <protection locked="0"/>
    </xf>
    <xf numFmtId="0" fontId="75" fillId="33" borderId="113" xfId="0" applyFont="1" applyFill="1" applyBorder="1" applyAlignment="1" applyProtection="1">
      <alignment vertical="center"/>
      <protection locked="0"/>
    </xf>
    <xf numFmtId="0" fontId="75" fillId="35" borderId="72" xfId="0" applyFont="1" applyFill="1" applyBorder="1" applyAlignment="1" applyProtection="1">
      <alignment vertical="top" wrapText="1"/>
      <protection/>
    </xf>
    <xf numFmtId="0" fontId="75" fillId="35" borderId="45" xfId="0" applyFont="1" applyFill="1" applyBorder="1" applyAlignment="1" applyProtection="1">
      <alignment vertical="top"/>
      <protection/>
    </xf>
    <xf numFmtId="0" fontId="75" fillId="35" borderId="81" xfId="0" applyFont="1" applyFill="1" applyBorder="1" applyAlignment="1" applyProtection="1">
      <alignment vertical="top"/>
      <protection/>
    </xf>
    <xf numFmtId="0" fontId="75" fillId="35" borderId="22" xfId="0" applyFont="1" applyFill="1" applyBorder="1" applyAlignment="1" applyProtection="1">
      <alignment vertical="top"/>
      <protection/>
    </xf>
    <xf numFmtId="0" fontId="75" fillId="35" borderId="0" xfId="0" applyFont="1" applyFill="1" applyBorder="1" applyAlignment="1" applyProtection="1">
      <alignment vertical="top"/>
      <protection/>
    </xf>
    <xf numFmtId="0" fontId="75" fillId="35" borderId="46" xfId="0" applyFont="1" applyFill="1" applyBorder="1" applyAlignment="1" applyProtection="1">
      <alignment vertical="top"/>
      <protection/>
    </xf>
    <xf numFmtId="0" fontId="75" fillId="35" borderId="19" xfId="0" applyFont="1" applyFill="1" applyBorder="1" applyAlignment="1" applyProtection="1">
      <alignment vertical="top"/>
      <protection/>
    </xf>
    <xf numFmtId="0" fontId="75" fillId="35" borderId="15" xfId="0" applyFont="1" applyFill="1" applyBorder="1" applyAlignment="1" applyProtection="1">
      <alignment vertical="top"/>
      <protection/>
    </xf>
    <xf numFmtId="0" fontId="75" fillId="35" borderId="47" xfId="0" applyFont="1" applyFill="1" applyBorder="1" applyAlignment="1" applyProtection="1">
      <alignment vertical="top"/>
      <protection/>
    </xf>
    <xf numFmtId="0" fontId="75" fillId="35" borderId="45" xfId="0" applyFont="1" applyFill="1" applyBorder="1" applyAlignment="1" applyProtection="1">
      <alignment vertical="top" wrapText="1"/>
      <protection/>
    </xf>
    <xf numFmtId="0" fontId="75" fillId="35" borderId="81" xfId="0" applyFont="1" applyFill="1" applyBorder="1" applyAlignment="1" applyProtection="1">
      <alignment vertical="top" wrapText="1"/>
      <protection/>
    </xf>
    <xf numFmtId="0" fontId="75" fillId="35" borderId="22" xfId="0" applyFont="1" applyFill="1" applyBorder="1" applyAlignment="1" applyProtection="1">
      <alignment vertical="top" wrapText="1"/>
      <protection/>
    </xf>
    <xf numFmtId="0" fontId="75" fillId="35" borderId="0" xfId="0" applyFont="1" applyFill="1" applyBorder="1" applyAlignment="1" applyProtection="1">
      <alignment vertical="top" wrapText="1"/>
      <protection/>
    </xf>
    <xf numFmtId="0" fontId="75" fillId="35" borderId="46" xfId="0" applyFont="1" applyFill="1" applyBorder="1" applyAlignment="1" applyProtection="1">
      <alignment vertical="top" wrapText="1"/>
      <protection/>
    </xf>
    <xf numFmtId="0" fontId="75" fillId="35" borderId="19" xfId="0" applyFont="1" applyFill="1" applyBorder="1" applyAlignment="1" applyProtection="1">
      <alignment vertical="top" wrapText="1"/>
      <protection/>
    </xf>
    <xf numFmtId="0" fontId="75" fillId="35" borderId="15" xfId="0" applyFont="1" applyFill="1" applyBorder="1" applyAlignment="1" applyProtection="1">
      <alignment vertical="top" wrapText="1"/>
      <protection/>
    </xf>
    <xf numFmtId="0" fontId="75" fillId="35" borderId="47" xfId="0" applyFont="1" applyFill="1" applyBorder="1" applyAlignment="1" applyProtection="1">
      <alignment vertical="top" wrapText="1"/>
      <protection/>
    </xf>
    <xf numFmtId="231" fontId="75" fillId="0" borderId="72" xfId="0" applyNumberFormat="1" applyFont="1" applyFill="1" applyBorder="1" applyAlignment="1" applyProtection="1">
      <alignment horizontal="right" vertical="center"/>
      <protection/>
    </xf>
    <xf numFmtId="231" fontId="75" fillId="0" borderId="45" xfId="0" applyNumberFormat="1" applyFont="1" applyFill="1" applyBorder="1" applyAlignment="1" applyProtection="1">
      <alignment horizontal="right" vertical="center"/>
      <protection/>
    </xf>
    <xf numFmtId="231" fontId="75" fillId="0" borderId="81" xfId="0" applyNumberFormat="1" applyFont="1" applyFill="1" applyBorder="1" applyAlignment="1" applyProtection="1">
      <alignment horizontal="right" vertical="center"/>
      <protection/>
    </xf>
    <xf numFmtId="231" fontId="75" fillId="0" borderId="48" xfId="0" applyNumberFormat="1" applyFont="1" applyFill="1" applyBorder="1" applyAlignment="1" applyProtection="1">
      <alignment horizontal="right" vertical="center"/>
      <protection/>
    </xf>
    <xf numFmtId="231" fontId="75" fillId="0" borderId="49" xfId="0" applyNumberFormat="1" applyFont="1" applyFill="1" applyBorder="1" applyAlignment="1" applyProtection="1">
      <alignment horizontal="right" vertical="center"/>
      <protection/>
    </xf>
    <xf numFmtId="231" fontId="75" fillId="0" borderId="18" xfId="0" applyNumberFormat="1" applyFont="1" applyFill="1" applyBorder="1" applyAlignment="1" applyProtection="1">
      <alignment horizontal="right" vertical="center"/>
      <protection/>
    </xf>
    <xf numFmtId="0" fontId="12" fillId="33" borderId="14" xfId="0" applyFont="1" applyFill="1" applyBorder="1" applyAlignment="1" applyProtection="1">
      <alignment horizontal="center" vertical="center" shrinkToFit="1"/>
      <protection/>
    </xf>
    <xf numFmtId="209" fontId="80" fillId="33" borderId="48" xfId="0" applyNumberFormat="1" applyFont="1" applyFill="1" applyBorder="1" applyAlignment="1" applyProtection="1">
      <alignment horizontal="left" vertical="center" shrinkToFit="1"/>
      <protection/>
    </xf>
    <xf numFmtId="209" fontId="80" fillId="33" borderId="49" xfId="0" applyNumberFormat="1" applyFont="1" applyFill="1" applyBorder="1" applyAlignment="1" applyProtection="1">
      <alignment horizontal="left" vertical="center" shrinkToFit="1"/>
      <protection/>
    </xf>
    <xf numFmtId="209" fontId="80" fillId="33" borderId="18" xfId="0" applyNumberFormat="1" applyFont="1" applyFill="1" applyBorder="1" applyAlignment="1" applyProtection="1">
      <alignment horizontal="left" vertical="center" shrinkToFit="1"/>
      <protection/>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center" vertical="center" wrapText="1"/>
      <protection/>
    </xf>
    <xf numFmtId="0" fontId="75" fillId="0" borderId="0" xfId="0" applyFont="1" applyAlignment="1" applyProtection="1">
      <alignment horizontal="center" vertical="center" wrapText="1"/>
      <protection/>
    </xf>
    <xf numFmtId="231" fontId="75" fillId="28" borderId="48" xfId="0" applyNumberFormat="1" applyFont="1" applyFill="1" applyBorder="1" applyAlignment="1" applyProtection="1">
      <alignment horizontal="right" vertical="center"/>
      <protection locked="0"/>
    </xf>
    <xf numFmtId="231" fontId="75" fillId="28" borderId="49" xfId="0" applyNumberFormat="1" applyFont="1" applyFill="1" applyBorder="1" applyAlignment="1" applyProtection="1">
      <alignment horizontal="right" vertical="center"/>
      <protection locked="0"/>
    </xf>
    <xf numFmtId="231" fontId="75" fillId="28" borderId="18" xfId="0" applyNumberFormat="1" applyFont="1" applyFill="1" applyBorder="1" applyAlignment="1" applyProtection="1">
      <alignment horizontal="right" vertical="center"/>
      <protection locked="0"/>
    </xf>
    <xf numFmtId="0" fontId="7" fillId="34" borderId="48"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48"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114" xfId="0" applyFont="1" applyFill="1" applyBorder="1" applyAlignment="1">
      <alignment horizontal="left" vertical="center"/>
    </xf>
    <xf numFmtId="0" fontId="7" fillId="34" borderId="74" xfId="0" applyFont="1" applyFill="1" applyBorder="1" applyAlignment="1">
      <alignment horizontal="left" vertical="center"/>
    </xf>
    <xf numFmtId="0" fontId="7" fillId="34" borderId="33"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36" xfId="0" applyFont="1" applyFill="1" applyBorder="1" applyAlignment="1">
      <alignment horizontal="center" vertical="center" textRotation="255"/>
    </xf>
    <xf numFmtId="0" fontId="7" fillId="34" borderId="56"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4"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105" xfId="0" applyFont="1" applyFill="1" applyBorder="1" applyAlignment="1">
      <alignment horizontal="center" vertical="center"/>
    </xf>
    <xf numFmtId="0" fontId="7" fillId="34" borderId="115" xfId="0" applyFont="1" applyFill="1" applyBorder="1" applyAlignment="1">
      <alignment horizontal="left" vertical="center"/>
    </xf>
    <xf numFmtId="0" fontId="7" fillId="34" borderId="57" xfId="0" applyFont="1" applyFill="1" applyBorder="1" applyAlignment="1">
      <alignment horizontal="left" vertical="center"/>
    </xf>
    <xf numFmtId="0" fontId="7" fillId="34" borderId="72"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116" xfId="0" applyFont="1" applyFill="1" applyBorder="1" applyAlignment="1">
      <alignment horizontal="left" vertical="center"/>
    </xf>
    <xf numFmtId="0" fontId="7" fillId="34" borderId="50" xfId="0" applyFont="1" applyFill="1" applyBorder="1" applyAlignment="1">
      <alignment horizontal="left" vertical="center"/>
    </xf>
    <xf numFmtId="0" fontId="7" fillId="34" borderId="84"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98" xfId="0" applyFont="1" applyFill="1" applyBorder="1" applyAlignment="1">
      <alignment horizontal="left" vertical="center" wrapText="1"/>
    </xf>
    <xf numFmtId="0" fontId="7" fillId="34" borderId="97" xfId="0" applyFont="1" applyFill="1" applyBorder="1" applyAlignment="1">
      <alignment horizontal="left" vertical="center" wrapText="1"/>
    </xf>
    <xf numFmtId="0" fontId="7" fillId="34" borderId="60" xfId="0" applyFont="1" applyFill="1" applyBorder="1" applyAlignment="1">
      <alignment horizontal="left" vertical="center" wrapText="1"/>
    </xf>
    <xf numFmtId="0" fontId="7" fillId="34" borderId="61" xfId="0" applyFont="1" applyFill="1" applyBorder="1" applyAlignment="1">
      <alignment horizontal="left" vertical="center" wrapText="1"/>
    </xf>
    <xf numFmtId="0" fontId="7" fillId="34" borderId="62" xfId="0" applyFont="1" applyFill="1" applyBorder="1" applyAlignment="1">
      <alignment horizontal="left" vertical="center" wrapText="1"/>
    </xf>
    <xf numFmtId="0" fontId="7" fillId="34" borderId="63"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98" xfId="0" applyFont="1" applyFill="1" applyBorder="1" applyAlignment="1">
      <alignment horizontal="center" vertical="center" wrapText="1"/>
    </xf>
    <xf numFmtId="0" fontId="7" fillId="34" borderId="97" xfId="0" applyFont="1" applyFill="1" applyBorder="1" applyAlignment="1">
      <alignment horizontal="center" vertical="center" wrapText="1"/>
    </xf>
    <xf numFmtId="0" fontId="7" fillId="34" borderId="117" xfId="0" applyFont="1" applyFill="1" applyBorder="1" applyAlignment="1">
      <alignment horizontal="left" vertical="center"/>
    </xf>
    <xf numFmtId="0" fontId="7" fillId="34" borderId="77"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4" xfId="0" applyFont="1" applyFill="1" applyBorder="1" applyAlignment="1">
      <alignment horizontal="center" vertical="center" textRotation="255" wrapText="1"/>
    </xf>
    <xf numFmtId="0" fontId="7" fillId="34" borderId="118" xfId="0" applyFont="1" applyFill="1" applyBorder="1" applyAlignment="1">
      <alignment horizontal="left" vertical="center"/>
    </xf>
    <xf numFmtId="0" fontId="7" fillId="34" borderId="119" xfId="0" applyFont="1" applyFill="1" applyBorder="1" applyAlignment="1">
      <alignment horizontal="left" vertical="center"/>
    </xf>
    <xf numFmtId="0" fontId="7" fillId="34" borderId="72" xfId="0" applyFont="1" applyFill="1" applyBorder="1" applyAlignment="1">
      <alignment horizontal="center" vertical="center" shrinkToFit="1"/>
    </xf>
    <xf numFmtId="0" fontId="7" fillId="34" borderId="81"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46"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34" borderId="47" xfId="0" applyFont="1" applyFill="1" applyBorder="1" applyAlignment="1">
      <alignment horizontal="center" vertical="center" shrinkToFit="1"/>
    </xf>
    <xf numFmtId="0" fontId="7" fillId="34" borderId="98"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05" xfId="0" applyFont="1" applyFill="1" applyBorder="1" applyAlignment="1">
      <alignment horizontal="left" vertical="center" wrapText="1"/>
    </xf>
    <xf numFmtId="0" fontId="7" fillId="34" borderId="90" xfId="0" applyFont="1" applyFill="1" applyBorder="1" applyAlignment="1">
      <alignment horizontal="left" vertical="center" wrapText="1"/>
    </xf>
    <xf numFmtId="0" fontId="7" fillId="34" borderId="91" xfId="0" applyFont="1" applyFill="1" applyBorder="1" applyAlignment="1">
      <alignment horizontal="left" vertical="center" wrapText="1"/>
    </xf>
    <xf numFmtId="0" fontId="7" fillId="34" borderId="93" xfId="0" applyFont="1" applyFill="1" applyBorder="1" applyAlignment="1">
      <alignment horizontal="left" vertical="center" wrapText="1"/>
    </xf>
    <xf numFmtId="0" fontId="7" fillId="34" borderId="94"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4" borderId="48" xfId="0" applyFont="1" applyFill="1" applyBorder="1" applyAlignment="1">
      <alignment horizontal="center" vertical="center" shrinkToFit="1"/>
    </xf>
    <xf numFmtId="0" fontId="7" fillId="34" borderId="105" xfId="0" applyFont="1" applyFill="1" applyBorder="1" applyAlignment="1">
      <alignment horizontal="left" vertical="center" shrinkToFit="1"/>
    </xf>
    <xf numFmtId="0" fontId="7" fillId="34" borderId="90" xfId="0" applyFont="1" applyFill="1" applyBorder="1" applyAlignment="1">
      <alignment horizontal="left" vertical="center" shrinkToFit="1"/>
    </xf>
    <xf numFmtId="0" fontId="7" fillId="34" borderId="34" xfId="0" applyFont="1" applyFill="1" applyBorder="1" applyAlignment="1">
      <alignment horizontal="center" vertical="center" textRotation="255" wrapText="1"/>
    </xf>
    <xf numFmtId="0" fontId="7" fillId="34" borderId="72" xfId="0" applyFont="1" applyFill="1" applyBorder="1" applyAlignment="1">
      <alignment horizontal="center" vertical="center" wrapText="1"/>
    </xf>
    <xf numFmtId="0" fontId="7" fillId="34" borderId="8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23" xfId="0" applyFont="1" applyFill="1" applyBorder="1" applyAlignment="1">
      <alignment horizontal="center" vertical="center" shrinkToFit="1"/>
    </xf>
    <xf numFmtId="0" fontId="7" fillId="34" borderId="14" xfId="0" applyFont="1" applyFill="1" applyBorder="1" applyAlignment="1">
      <alignment horizontal="center" vertical="center" textRotation="255" shrinkToFit="1"/>
    </xf>
    <xf numFmtId="0" fontId="7" fillId="34" borderId="23" xfId="0" applyFont="1" applyFill="1" applyBorder="1" applyAlignment="1">
      <alignment horizontal="center" vertical="center" textRotation="255" shrinkToFit="1"/>
    </xf>
    <xf numFmtId="0" fontId="7" fillId="34" borderId="16" xfId="0" applyFont="1" applyFill="1" applyBorder="1" applyAlignment="1">
      <alignment horizontal="center" vertical="center" textRotation="255" wrapText="1"/>
    </xf>
    <xf numFmtId="0" fontId="7" fillId="34" borderId="72" xfId="0" applyFont="1" applyFill="1" applyBorder="1" applyAlignment="1">
      <alignment horizontal="center" vertical="center" textRotation="255" wrapText="1"/>
    </xf>
    <xf numFmtId="0" fontId="7" fillId="34" borderId="81"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19"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33" xfId="0" applyFont="1" applyFill="1" applyBorder="1" applyAlignment="1">
      <alignment horizontal="left" vertical="center"/>
    </xf>
    <xf numFmtId="0" fontId="7" fillId="34" borderId="98" xfId="0" applyFont="1" applyFill="1" applyBorder="1" applyAlignment="1">
      <alignment horizontal="left" vertical="center"/>
    </xf>
    <xf numFmtId="0" fontId="7" fillId="34" borderId="97"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03" xfId="0" applyFont="1" applyFill="1" applyBorder="1" applyAlignment="1">
      <alignment horizontal="left" vertical="center" wrapText="1"/>
    </xf>
    <xf numFmtId="0" fontId="89" fillId="33" borderId="0" xfId="0" applyFont="1" applyFill="1" applyAlignment="1">
      <alignment horizontal="left" vertical="center"/>
    </xf>
    <xf numFmtId="0" fontId="93" fillId="33" borderId="0" xfId="0" applyFont="1" applyFill="1" applyBorder="1" applyAlignment="1" applyProtection="1">
      <alignment horizontal="left" vertical="center"/>
      <protection/>
    </xf>
    <xf numFmtId="0" fontId="84" fillId="33" borderId="0" xfId="0" applyFont="1" applyFill="1" applyBorder="1" applyAlignment="1">
      <alignment horizontal="center" vertical="center"/>
    </xf>
    <xf numFmtId="0" fontId="75" fillId="33" borderId="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285750</xdr:colOff>
      <xdr:row>7</xdr:row>
      <xdr:rowOff>295275</xdr:rowOff>
    </xdr:to>
    <xdr:sp>
      <xdr:nvSpPr>
        <xdr:cNvPr id="1" name="右中かっこ 1"/>
        <xdr:cNvSpPr>
          <a:spLocks/>
        </xdr:cNvSpPr>
      </xdr:nvSpPr>
      <xdr:spPr>
        <a:xfrm>
          <a:off x="6029325" y="1400175"/>
          <a:ext cx="180975" cy="1704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257175</xdr:rowOff>
    </xdr:from>
    <xdr:to>
      <xdr:col>6</xdr:col>
      <xdr:colOff>400050</xdr:colOff>
      <xdr:row>5</xdr:row>
      <xdr:rowOff>142875</xdr:rowOff>
    </xdr:to>
    <xdr:sp>
      <xdr:nvSpPr>
        <xdr:cNvPr id="2" name="テキスト ボックス 2"/>
        <xdr:cNvSpPr txBox="1">
          <a:spLocks noChangeArrowheads="1"/>
        </xdr:cNvSpPr>
      </xdr:nvSpPr>
      <xdr:spPr>
        <a:xfrm>
          <a:off x="6257925" y="19240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11" sqref="C11"/>
    </sheetView>
  </sheetViews>
  <sheetFormatPr defaultColWidth="9.140625" defaultRowHeight="15"/>
  <cols>
    <col min="1" max="1" width="4.57421875" style="8" customWidth="1"/>
    <col min="2" max="2" width="75.7109375" style="8" customWidth="1"/>
    <col min="3" max="3" width="8.57421875" style="25" customWidth="1"/>
    <col min="4" max="16384" width="9.00390625" style="8" customWidth="1"/>
  </cols>
  <sheetData>
    <row r="1" spans="1:3" ht="30" customHeight="1">
      <c r="A1" s="30"/>
      <c r="B1" s="31" t="s">
        <v>250</v>
      </c>
      <c r="C1" s="32"/>
    </row>
    <row r="2" spans="1:3" ht="30" customHeight="1">
      <c r="A2" s="55" t="s">
        <v>111</v>
      </c>
      <c r="B2" s="56" t="s">
        <v>110</v>
      </c>
      <c r="C2" s="57" t="s">
        <v>84</v>
      </c>
    </row>
    <row r="3" spans="1:3" ht="41.25" customHeight="1">
      <c r="A3" s="46"/>
      <c r="B3" s="116" t="s">
        <v>210</v>
      </c>
      <c r="C3" s="29"/>
    </row>
    <row r="4" spans="1:3" ht="30" customHeight="1">
      <c r="A4" s="33">
        <v>1</v>
      </c>
      <c r="B4" s="99" t="s">
        <v>175</v>
      </c>
      <c r="C4" s="29"/>
    </row>
    <row r="5" spans="1:3" ht="30" customHeight="1">
      <c r="A5" s="33">
        <f aca="true" t="shared" si="0" ref="A5:A11">A4+1</f>
        <v>2</v>
      </c>
      <c r="B5" s="34" t="s">
        <v>176</v>
      </c>
      <c r="C5" s="29"/>
    </row>
    <row r="6" spans="1:3" ht="30" customHeight="1">
      <c r="A6" s="33">
        <f t="shared" si="0"/>
        <v>3</v>
      </c>
      <c r="B6" s="35" t="s">
        <v>177</v>
      </c>
      <c r="C6" s="29"/>
    </row>
    <row r="7" spans="1:3" ht="30" customHeight="1">
      <c r="A7" s="33">
        <f t="shared" si="0"/>
        <v>4</v>
      </c>
      <c r="B7" s="123" t="s">
        <v>105</v>
      </c>
      <c r="C7" s="29"/>
    </row>
    <row r="8" spans="1:3" ht="30" customHeight="1">
      <c r="A8" s="33">
        <f t="shared" si="0"/>
        <v>5</v>
      </c>
      <c r="B8" s="124" t="s">
        <v>253</v>
      </c>
      <c r="C8" s="29"/>
    </row>
    <row r="9" spans="1:3" ht="30" customHeight="1">
      <c r="A9" s="33">
        <f t="shared" si="0"/>
        <v>6</v>
      </c>
      <c r="B9" s="123" t="s">
        <v>122</v>
      </c>
      <c r="C9" s="29"/>
    </row>
    <row r="10" spans="1:3" s="53" customFormat="1" ht="30" customHeight="1">
      <c r="A10" s="51">
        <f t="shared" si="0"/>
        <v>7</v>
      </c>
      <c r="B10" s="125" t="s">
        <v>213</v>
      </c>
      <c r="C10" s="52"/>
    </row>
    <row r="11" spans="1:3" ht="30" customHeight="1">
      <c r="A11" s="33">
        <f t="shared" si="0"/>
        <v>8</v>
      </c>
      <c r="B11" s="123" t="s">
        <v>76</v>
      </c>
      <c r="C11" s="29"/>
    </row>
    <row r="12" spans="1:3" ht="30" customHeight="1">
      <c r="A12" s="33">
        <f aca="true" t="shared" si="1" ref="A12:A22">A11+1</f>
        <v>9</v>
      </c>
      <c r="B12" s="123" t="s">
        <v>214</v>
      </c>
      <c r="C12" s="29"/>
    </row>
    <row r="13" spans="1:3" ht="30" customHeight="1">
      <c r="A13" s="33">
        <f t="shared" si="1"/>
        <v>10</v>
      </c>
      <c r="B13" s="123" t="s">
        <v>215</v>
      </c>
      <c r="C13" s="29"/>
    </row>
    <row r="14" spans="1:3" ht="42" customHeight="1">
      <c r="A14" s="33">
        <f t="shared" si="1"/>
        <v>11</v>
      </c>
      <c r="B14" s="123" t="s">
        <v>174</v>
      </c>
      <c r="C14" s="29"/>
    </row>
    <row r="15" spans="1:3" ht="30" customHeight="1">
      <c r="A15" s="33">
        <f t="shared" si="1"/>
        <v>12</v>
      </c>
      <c r="B15" s="124" t="s">
        <v>104</v>
      </c>
      <c r="C15" s="29"/>
    </row>
    <row r="16" spans="1:3" ht="30" customHeight="1">
      <c r="A16" s="36">
        <f t="shared" si="1"/>
        <v>13</v>
      </c>
      <c r="B16" s="126" t="s">
        <v>106</v>
      </c>
      <c r="C16" s="37"/>
    </row>
    <row r="17" spans="1:3" ht="30" customHeight="1">
      <c r="A17" s="36">
        <f t="shared" si="1"/>
        <v>14</v>
      </c>
      <c r="B17" s="126" t="s">
        <v>55</v>
      </c>
      <c r="C17" s="37"/>
    </row>
    <row r="18" spans="1:3" ht="30" customHeight="1">
      <c r="A18" s="36">
        <f t="shared" si="1"/>
        <v>15</v>
      </c>
      <c r="B18" s="127" t="s">
        <v>107</v>
      </c>
      <c r="C18" s="37"/>
    </row>
    <row r="19" spans="1:3" ht="30" customHeight="1">
      <c r="A19" s="36">
        <f t="shared" si="1"/>
        <v>16</v>
      </c>
      <c r="B19" s="127" t="s">
        <v>108</v>
      </c>
      <c r="C19" s="37"/>
    </row>
    <row r="20" spans="1:3" ht="30" customHeight="1">
      <c r="A20" s="36">
        <f t="shared" si="1"/>
        <v>17</v>
      </c>
      <c r="B20" s="127" t="s">
        <v>88</v>
      </c>
      <c r="C20" s="37"/>
    </row>
    <row r="21" spans="1:3" ht="30" customHeight="1">
      <c r="A21" s="36">
        <f t="shared" si="1"/>
        <v>18</v>
      </c>
      <c r="B21" s="127" t="s">
        <v>109</v>
      </c>
      <c r="C21" s="37"/>
    </row>
    <row r="22" spans="1:3" ht="30" customHeight="1">
      <c r="A22" s="33">
        <f t="shared" si="1"/>
        <v>19</v>
      </c>
      <c r="B22" s="128" t="s">
        <v>211</v>
      </c>
      <c r="C22" s="29"/>
    </row>
    <row r="23" spans="1:3" ht="27.75" customHeight="1">
      <c r="A23" s="54"/>
      <c r="B23" s="137" t="s">
        <v>208</v>
      </c>
      <c r="C23" s="138"/>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view="pageBreakPreview" zoomScaleSheetLayoutView="100" zoomScalePageLayoutView="0" workbookViewId="0" topLeftCell="A22">
      <selection activeCell="U2" sqref="U2:V2"/>
    </sheetView>
  </sheetViews>
  <sheetFormatPr defaultColWidth="3.421875" defaultRowHeight="18.75" customHeight="1"/>
  <cols>
    <col min="1" max="16384" width="3.421875" style="3" customWidth="1"/>
  </cols>
  <sheetData>
    <row r="1" spans="1:27" ht="21" customHeight="1">
      <c r="A1" s="38" t="s">
        <v>56</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21" customHeight="1">
      <c r="A2" s="40"/>
      <c r="B2" s="40"/>
      <c r="C2" s="40"/>
      <c r="D2" s="40"/>
      <c r="E2" s="40"/>
      <c r="F2" s="40"/>
      <c r="G2" s="40"/>
      <c r="H2" s="40"/>
      <c r="I2" s="40"/>
      <c r="J2" s="40"/>
      <c r="K2" s="40"/>
      <c r="L2" s="40"/>
      <c r="M2" s="40"/>
      <c r="N2" s="40"/>
      <c r="O2" s="40"/>
      <c r="P2" s="40"/>
      <c r="Q2" s="40"/>
      <c r="R2" s="40"/>
      <c r="S2" s="40"/>
      <c r="T2" s="48" t="s">
        <v>238</v>
      </c>
      <c r="U2" s="150"/>
      <c r="V2" s="150"/>
      <c r="W2" s="47" t="s">
        <v>95</v>
      </c>
      <c r="X2" s="150"/>
      <c r="Y2" s="150"/>
      <c r="Z2" s="48" t="s">
        <v>96</v>
      </c>
      <c r="AA2" s="47"/>
    </row>
    <row r="3" spans="1:27"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21" customHeight="1">
      <c r="A4" s="141" t="s">
        <v>102</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1:27" ht="21" customHeight="1">
      <c r="A5" s="141" t="s">
        <v>112</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1:27"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8" ht="21" customHeight="1">
      <c r="A8" s="38"/>
      <c r="B8" s="38"/>
      <c r="C8" s="38"/>
      <c r="D8" s="38"/>
      <c r="E8" s="38"/>
      <c r="F8" s="38"/>
      <c r="G8" s="38"/>
      <c r="H8" s="38"/>
      <c r="I8" s="38"/>
      <c r="J8" s="156" t="s">
        <v>27</v>
      </c>
      <c r="K8" s="156"/>
      <c r="L8" s="156"/>
      <c r="M8" s="156"/>
      <c r="N8" s="139"/>
      <c r="O8" s="139"/>
      <c r="P8" s="139"/>
      <c r="Q8" s="139"/>
      <c r="R8" s="139"/>
      <c r="S8" s="139"/>
      <c r="T8" s="139"/>
      <c r="U8" s="139"/>
      <c r="V8" s="139"/>
      <c r="W8" s="139"/>
      <c r="X8" s="139"/>
      <c r="Y8" s="139"/>
      <c r="Z8" s="139"/>
      <c r="AA8" s="139"/>
      <c r="AB8" s="38"/>
    </row>
    <row r="9" spans="1:28" ht="21" customHeight="1">
      <c r="A9" s="38"/>
      <c r="B9" s="38"/>
      <c r="C9" s="38"/>
      <c r="D9" s="38"/>
      <c r="E9" s="38"/>
      <c r="F9" s="38"/>
      <c r="G9" s="38"/>
      <c r="H9" s="39" t="s">
        <v>66</v>
      </c>
      <c r="I9" s="38"/>
      <c r="J9" s="156" t="s">
        <v>26</v>
      </c>
      <c r="K9" s="156"/>
      <c r="L9" s="156"/>
      <c r="M9" s="156"/>
      <c r="N9" s="157"/>
      <c r="O9" s="157"/>
      <c r="P9" s="157"/>
      <c r="Q9" s="157"/>
      <c r="R9" s="157"/>
      <c r="S9" s="157"/>
      <c r="T9" s="157"/>
      <c r="U9" s="157"/>
      <c r="V9" s="157"/>
      <c r="W9" s="157"/>
      <c r="X9" s="157"/>
      <c r="Y9" s="157"/>
      <c r="Z9" s="157"/>
      <c r="AA9" s="157"/>
      <c r="AB9" s="38"/>
    </row>
    <row r="10" spans="1:28" ht="21" customHeight="1">
      <c r="A10" s="38"/>
      <c r="B10" s="38"/>
      <c r="C10" s="38"/>
      <c r="D10" s="38"/>
      <c r="E10" s="38"/>
      <c r="F10" s="38"/>
      <c r="G10" s="38"/>
      <c r="H10" s="38"/>
      <c r="I10" s="38"/>
      <c r="J10" s="164" t="s">
        <v>44</v>
      </c>
      <c r="K10" s="164"/>
      <c r="L10" s="164"/>
      <c r="M10" s="164"/>
      <c r="N10" s="139"/>
      <c r="O10" s="139"/>
      <c r="P10" s="139"/>
      <c r="Q10" s="139"/>
      <c r="R10" s="139"/>
      <c r="S10" s="139"/>
      <c r="T10" s="139"/>
      <c r="U10" s="139"/>
      <c r="V10" s="139"/>
      <c r="W10" s="139"/>
      <c r="X10" s="139"/>
      <c r="Y10" s="139"/>
      <c r="Z10" s="139"/>
      <c r="AA10" s="139"/>
      <c r="AB10" s="38"/>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9"/>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9"/>
    </row>
    <row r="13" spans="1:53" ht="21" customHeight="1">
      <c r="A13" s="165" t="s">
        <v>239</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38"/>
      <c r="BA13" s="9"/>
    </row>
    <row r="14" spans="1:71" ht="21" customHeight="1">
      <c r="A14" s="158" t="s">
        <v>43</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38"/>
      <c r="BA14" s="9"/>
      <c r="BB14" s="9"/>
      <c r="BC14" s="9"/>
      <c r="BD14" s="9"/>
      <c r="BE14" s="9"/>
      <c r="BF14" s="9"/>
      <c r="BG14" s="9"/>
      <c r="BH14" s="9"/>
      <c r="BI14" s="9"/>
      <c r="BJ14" s="9"/>
      <c r="BK14" s="9"/>
      <c r="BL14" s="9"/>
      <c r="BM14" s="9"/>
      <c r="BN14" s="9"/>
      <c r="BO14" s="9"/>
      <c r="BP14" s="9"/>
      <c r="BQ14" s="9"/>
      <c r="BR14" s="9"/>
      <c r="BS14" s="9"/>
    </row>
    <row r="15" spans="1:71" ht="21" customHeight="1">
      <c r="A15" s="158" t="s">
        <v>251</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38"/>
      <c r="BA15" s="9"/>
      <c r="BB15" s="9"/>
      <c r="BC15" s="9"/>
      <c r="BD15" s="9"/>
      <c r="BE15" s="9"/>
      <c r="BF15" s="9"/>
      <c r="BG15" s="9"/>
      <c r="BH15" s="9"/>
      <c r="BI15" s="9"/>
      <c r="BJ15" s="9"/>
      <c r="BK15" s="9"/>
      <c r="BL15" s="9"/>
      <c r="BM15" s="9"/>
      <c r="BN15" s="9"/>
      <c r="BO15" s="9"/>
      <c r="BP15" s="9"/>
      <c r="BQ15" s="9"/>
      <c r="BR15" s="9"/>
      <c r="BS15" s="9"/>
    </row>
    <row r="16" spans="1:71" ht="21" customHeight="1">
      <c r="A16" s="158" t="s">
        <v>206</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38"/>
      <c r="BA16" s="9"/>
      <c r="BB16" s="9"/>
      <c r="BC16" s="9"/>
      <c r="BD16" s="9"/>
      <c r="BE16" s="9"/>
      <c r="BF16" s="9"/>
      <c r="BG16" s="9"/>
      <c r="BH16" s="9"/>
      <c r="BI16" s="9"/>
      <c r="BJ16" s="9"/>
      <c r="BK16" s="9"/>
      <c r="BL16" s="9"/>
      <c r="BM16" s="9"/>
      <c r="BN16" s="9"/>
      <c r="BO16" s="9"/>
      <c r="BP16" s="9"/>
      <c r="BQ16" s="9"/>
      <c r="BR16" s="9"/>
      <c r="BS16" s="9"/>
    </row>
    <row r="17" spans="1:71" ht="21"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BA17" s="9"/>
      <c r="BB17" s="9"/>
      <c r="BC17" s="9"/>
      <c r="BD17" s="9"/>
      <c r="BE17" s="9"/>
      <c r="BF17" s="9"/>
      <c r="BG17" s="9"/>
      <c r="BH17" s="9"/>
      <c r="BI17" s="9"/>
      <c r="BJ17" s="9"/>
      <c r="BK17" s="9"/>
      <c r="BL17" s="9"/>
      <c r="BM17" s="9"/>
      <c r="BN17" s="9"/>
      <c r="BO17" s="9"/>
      <c r="BP17" s="9"/>
      <c r="BQ17" s="9"/>
      <c r="BR17" s="9"/>
      <c r="BS17" s="9"/>
    </row>
    <row r="18" spans="1:71" ht="21"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BB18" s="9"/>
      <c r="BC18" s="9"/>
      <c r="BD18" s="9"/>
      <c r="BE18" s="9"/>
      <c r="BF18" s="9"/>
      <c r="BG18" s="9"/>
      <c r="BH18" s="9"/>
      <c r="BI18" s="9"/>
      <c r="BJ18" s="9"/>
      <c r="BK18" s="9"/>
      <c r="BL18" s="9"/>
      <c r="BM18" s="9"/>
      <c r="BN18" s="9"/>
      <c r="BO18" s="9"/>
      <c r="BP18" s="9"/>
      <c r="BQ18" s="9"/>
      <c r="BR18" s="9"/>
      <c r="BS18" s="9"/>
    </row>
    <row r="19" spans="1:71" ht="21" customHeight="1">
      <c r="A19" s="40"/>
      <c r="B19" s="40" t="s">
        <v>60</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9"/>
      <c r="BC19" s="9"/>
      <c r="BD19" s="9"/>
      <c r="BE19" s="9"/>
      <c r="BF19" s="9"/>
      <c r="BG19" s="9"/>
      <c r="BH19" s="9"/>
      <c r="BI19" s="9"/>
      <c r="BJ19" s="9"/>
      <c r="BK19" s="9"/>
      <c r="BL19" s="9"/>
      <c r="BM19" s="9"/>
      <c r="BN19" s="9"/>
      <c r="BO19" s="9"/>
      <c r="BP19" s="9"/>
      <c r="BQ19" s="9"/>
      <c r="BR19" s="9"/>
      <c r="BS19" s="9"/>
    </row>
    <row r="20" spans="1:71" ht="21"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BB20" s="9"/>
      <c r="BC20" s="9"/>
      <c r="BD20" s="9"/>
      <c r="BE20" s="9"/>
      <c r="BF20" s="9"/>
      <c r="BG20" s="9"/>
      <c r="BH20" s="9"/>
      <c r="BI20" s="9"/>
      <c r="BJ20" s="9"/>
      <c r="BK20" s="9"/>
      <c r="BL20" s="9"/>
      <c r="BM20" s="9"/>
      <c r="BN20" s="9"/>
      <c r="BO20" s="9"/>
      <c r="BP20" s="9"/>
      <c r="BQ20" s="9"/>
      <c r="BR20" s="9"/>
      <c r="BS20" s="9"/>
    </row>
    <row r="21" spans="1:27" ht="21" customHeight="1">
      <c r="A21" s="38"/>
      <c r="B21" s="38"/>
      <c r="C21" s="141" t="s">
        <v>53</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row>
    <row r="22" spans="1:27" ht="21" customHeight="1">
      <c r="A22" s="38"/>
      <c r="B22" s="38"/>
      <c r="C22" s="141" t="s">
        <v>54</v>
      </c>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1:27" ht="21" customHeight="1">
      <c r="A23" s="38"/>
      <c r="B23" s="38"/>
      <c r="C23" s="141" t="s">
        <v>23</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row>
    <row r="24" spans="1:27" ht="21" customHeight="1">
      <c r="A24" s="38"/>
      <c r="B24" s="38"/>
      <c r="C24" s="141" t="s">
        <v>24</v>
      </c>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row>
    <row r="25" spans="1:27" ht="21" customHeight="1">
      <c r="A25" s="38"/>
      <c r="B25" s="38"/>
      <c r="C25" s="141" t="s">
        <v>25</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row>
    <row r="26" spans="1:27" ht="21"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21" customHeight="1">
      <c r="A27" s="38"/>
      <c r="B27" s="38"/>
      <c r="C27" s="38"/>
      <c r="D27" s="38"/>
      <c r="E27" s="38"/>
      <c r="F27" s="38"/>
      <c r="G27" s="38"/>
      <c r="H27" s="38"/>
      <c r="I27" s="38"/>
      <c r="J27" s="38"/>
      <c r="K27" s="38"/>
      <c r="L27" s="153" t="s">
        <v>64</v>
      </c>
      <c r="M27" s="154"/>
      <c r="N27" s="154"/>
      <c r="O27" s="154"/>
      <c r="P27" s="154"/>
      <c r="Q27" s="154"/>
      <c r="R27" s="154"/>
      <c r="S27" s="154"/>
      <c r="T27" s="154"/>
      <c r="U27" s="154"/>
      <c r="V27" s="154"/>
      <c r="W27" s="154"/>
      <c r="X27" s="154"/>
      <c r="Y27" s="154"/>
      <c r="Z27" s="155"/>
      <c r="AA27" s="38"/>
    </row>
    <row r="28" spans="1:27" ht="21" customHeight="1">
      <c r="A28" s="38"/>
      <c r="B28" s="38"/>
      <c r="C28" s="38"/>
      <c r="D28" s="38"/>
      <c r="E28" s="38"/>
      <c r="F28" s="38"/>
      <c r="G28" s="38"/>
      <c r="H28" s="38"/>
      <c r="I28" s="38"/>
      <c r="J28" s="38"/>
      <c r="K28" s="38"/>
      <c r="L28" s="142" t="s">
        <v>28</v>
      </c>
      <c r="M28" s="143"/>
      <c r="N28" s="143"/>
      <c r="O28" s="41" t="s">
        <v>33</v>
      </c>
      <c r="P28" s="162">
        <f>'【別紙１】実施計画書'!$K$18</f>
        <v>0</v>
      </c>
      <c r="Q28" s="162"/>
      <c r="R28" s="162"/>
      <c r="S28" s="162"/>
      <c r="T28" s="162"/>
      <c r="U28" s="162"/>
      <c r="V28" s="162"/>
      <c r="W28" s="162"/>
      <c r="X28" s="162"/>
      <c r="Y28" s="162"/>
      <c r="Z28" s="163"/>
      <c r="AA28" s="38"/>
    </row>
    <row r="29" spans="1:27" ht="46.5" customHeight="1">
      <c r="A29" s="38"/>
      <c r="B29" s="38"/>
      <c r="C29" s="38"/>
      <c r="D29" s="38"/>
      <c r="E29" s="38"/>
      <c r="F29" s="38"/>
      <c r="G29" s="38"/>
      <c r="H29" s="38"/>
      <c r="I29" s="38"/>
      <c r="J29" s="38"/>
      <c r="K29" s="38"/>
      <c r="L29" s="142" t="s">
        <v>29</v>
      </c>
      <c r="M29" s="143"/>
      <c r="N29" s="143"/>
      <c r="O29" s="41" t="s">
        <v>33</v>
      </c>
      <c r="P29" s="151">
        <f>'【別紙１】実施計画書'!$K$19</f>
        <v>0</v>
      </c>
      <c r="Q29" s="151"/>
      <c r="R29" s="151"/>
      <c r="S29" s="151"/>
      <c r="T29" s="151"/>
      <c r="U29" s="151"/>
      <c r="V29" s="151"/>
      <c r="W29" s="151"/>
      <c r="X29" s="151"/>
      <c r="Y29" s="151"/>
      <c r="Z29" s="152"/>
      <c r="AA29" s="38"/>
    </row>
    <row r="30" spans="1:27" ht="21" customHeight="1">
      <c r="A30" s="38"/>
      <c r="B30" s="38"/>
      <c r="C30" s="38"/>
      <c r="D30" s="38"/>
      <c r="E30" s="38"/>
      <c r="F30" s="38"/>
      <c r="G30" s="38"/>
      <c r="H30" s="38"/>
      <c r="I30" s="38"/>
      <c r="J30" s="38"/>
      <c r="K30" s="38"/>
      <c r="L30" s="142" t="s">
        <v>30</v>
      </c>
      <c r="M30" s="143"/>
      <c r="N30" s="143"/>
      <c r="O30" s="41" t="s">
        <v>33</v>
      </c>
      <c r="P30" s="146">
        <f>'【別紙１】実施計画書'!$K$16</f>
        <v>0</v>
      </c>
      <c r="Q30" s="146"/>
      <c r="R30" s="146"/>
      <c r="S30" s="146"/>
      <c r="T30" s="146"/>
      <c r="U30" s="146"/>
      <c r="V30" s="146"/>
      <c r="W30" s="146"/>
      <c r="X30" s="146"/>
      <c r="Y30" s="146"/>
      <c r="Z30" s="147"/>
      <c r="AA30" s="38"/>
    </row>
    <row r="31" spans="1:27" ht="21" customHeight="1">
      <c r="A31" s="38"/>
      <c r="B31" s="38"/>
      <c r="C31" s="38"/>
      <c r="D31" s="38"/>
      <c r="E31" s="38"/>
      <c r="F31" s="38"/>
      <c r="G31" s="38"/>
      <c r="H31" s="38"/>
      <c r="I31" s="38"/>
      <c r="J31" s="38"/>
      <c r="K31" s="38"/>
      <c r="L31" s="142" t="s">
        <v>31</v>
      </c>
      <c r="M31" s="143"/>
      <c r="N31" s="143"/>
      <c r="O31" s="41" t="s">
        <v>33</v>
      </c>
      <c r="P31" s="146">
        <f>'【別紙１】実施計画書'!$K$17</f>
        <v>0</v>
      </c>
      <c r="Q31" s="146"/>
      <c r="R31" s="146"/>
      <c r="S31" s="146"/>
      <c r="T31" s="146"/>
      <c r="U31" s="146"/>
      <c r="V31" s="146"/>
      <c r="W31" s="146"/>
      <c r="X31" s="146"/>
      <c r="Y31" s="146"/>
      <c r="Z31" s="147"/>
      <c r="AA31" s="38"/>
    </row>
    <row r="32" spans="1:27" ht="21" customHeight="1">
      <c r="A32" s="38"/>
      <c r="B32" s="38"/>
      <c r="C32" s="38"/>
      <c r="D32" s="38"/>
      <c r="E32" s="38"/>
      <c r="F32" s="38"/>
      <c r="G32" s="38"/>
      <c r="H32" s="38"/>
      <c r="I32" s="38"/>
      <c r="J32" s="38"/>
      <c r="K32" s="38"/>
      <c r="L32" s="142" t="s">
        <v>32</v>
      </c>
      <c r="M32" s="143"/>
      <c r="N32" s="143"/>
      <c r="O32" s="41" t="s">
        <v>33</v>
      </c>
      <c r="P32" s="146">
        <f>'【別紙１】実施計画書'!$K$15</f>
        <v>0</v>
      </c>
      <c r="Q32" s="146"/>
      <c r="R32" s="146"/>
      <c r="S32" s="146"/>
      <c r="T32" s="146"/>
      <c r="U32" s="146"/>
      <c r="V32" s="146"/>
      <c r="W32" s="146"/>
      <c r="X32" s="146"/>
      <c r="Y32" s="146"/>
      <c r="Z32" s="147"/>
      <c r="AA32" s="38"/>
    </row>
    <row r="33" spans="1:27" ht="21" customHeight="1">
      <c r="A33" s="38"/>
      <c r="B33" s="38"/>
      <c r="C33" s="38"/>
      <c r="D33" s="38"/>
      <c r="E33" s="38"/>
      <c r="F33" s="38"/>
      <c r="G33" s="38"/>
      <c r="H33" s="38"/>
      <c r="I33" s="38"/>
      <c r="J33" s="38"/>
      <c r="K33" s="38"/>
      <c r="L33" s="142" t="s">
        <v>61</v>
      </c>
      <c r="M33" s="143"/>
      <c r="N33" s="143"/>
      <c r="O33" s="41" t="s">
        <v>33</v>
      </c>
      <c r="P33" s="160">
        <f>'【別紙１】実施計画書'!$K$20</f>
        <v>0</v>
      </c>
      <c r="Q33" s="160"/>
      <c r="R33" s="160"/>
      <c r="S33" s="160"/>
      <c r="T33" s="160"/>
      <c r="U33" s="160"/>
      <c r="V33" s="160"/>
      <c r="W33" s="160"/>
      <c r="X33" s="160"/>
      <c r="Y33" s="160"/>
      <c r="Z33" s="161"/>
      <c r="AA33" s="38"/>
    </row>
    <row r="34" spans="1:53" ht="21" customHeight="1">
      <c r="A34" s="38"/>
      <c r="B34" s="38"/>
      <c r="C34" s="38"/>
      <c r="D34" s="38"/>
      <c r="E34" s="38"/>
      <c r="F34" s="38"/>
      <c r="G34" s="38"/>
      <c r="H34" s="38"/>
      <c r="I34" s="38"/>
      <c r="J34" s="38"/>
      <c r="K34" s="38"/>
      <c r="L34" s="142" t="s">
        <v>62</v>
      </c>
      <c r="M34" s="143"/>
      <c r="N34" s="143"/>
      <c r="O34" s="41" t="s">
        <v>33</v>
      </c>
      <c r="P34" s="160">
        <f>'【別紙１】実施計画書'!$K$21</f>
        <v>0</v>
      </c>
      <c r="Q34" s="160"/>
      <c r="R34" s="160"/>
      <c r="S34" s="160"/>
      <c r="T34" s="160"/>
      <c r="U34" s="160"/>
      <c r="V34" s="160"/>
      <c r="W34" s="160"/>
      <c r="X34" s="160"/>
      <c r="Y34" s="160"/>
      <c r="Z34" s="161"/>
      <c r="AA34" s="38"/>
      <c r="BA34" s="4"/>
    </row>
    <row r="35" spans="1:53" ht="21" customHeight="1">
      <c r="A35" s="38"/>
      <c r="B35" s="38"/>
      <c r="C35" s="38"/>
      <c r="D35" s="38"/>
      <c r="E35" s="38"/>
      <c r="F35" s="38"/>
      <c r="G35" s="38"/>
      <c r="H35" s="38"/>
      <c r="I35" s="38"/>
      <c r="J35" s="38"/>
      <c r="K35" s="38"/>
      <c r="L35" s="144" t="s">
        <v>63</v>
      </c>
      <c r="M35" s="145"/>
      <c r="N35" s="145"/>
      <c r="O35" s="42" t="s">
        <v>33</v>
      </c>
      <c r="P35" s="148">
        <f>'【別紙１】実施計画書'!$K$22</f>
        <v>0</v>
      </c>
      <c r="Q35" s="148"/>
      <c r="R35" s="148"/>
      <c r="S35" s="148"/>
      <c r="T35" s="148"/>
      <c r="U35" s="148"/>
      <c r="V35" s="148"/>
      <c r="W35" s="148"/>
      <c r="X35" s="148"/>
      <c r="Y35" s="148"/>
      <c r="Z35" s="149"/>
      <c r="AA35" s="38"/>
      <c r="BA35" s="4"/>
    </row>
    <row r="36" spans="1:53" ht="21"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BA36" s="4"/>
    </row>
    <row r="37" spans="1:27" s="4" customFormat="1" ht="88.5" customHeight="1">
      <c r="A37" s="43"/>
      <c r="B37" s="44" t="s">
        <v>34</v>
      </c>
      <c r="C37" s="44">
        <v>1</v>
      </c>
      <c r="D37" s="140" t="s">
        <v>167</v>
      </c>
      <c r="E37" s="140"/>
      <c r="F37" s="140"/>
      <c r="G37" s="140"/>
      <c r="H37" s="140"/>
      <c r="I37" s="140"/>
      <c r="J37" s="140"/>
      <c r="K37" s="140"/>
      <c r="L37" s="140"/>
      <c r="M37" s="140"/>
      <c r="N37" s="140"/>
      <c r="O37" s="140"/>
      <c r="P37" s="140"/>
      <c r="Q37" s="140"/>
      <c r="R37" s="140"/>
      <c r="S37" s="140"/>
      <c r="T37" s="140"/>
      <c r="U37" s="140"/>
      <c r="V37" s="140"/>
      <c r="W37" s="140"/>
      <c r="X37" s="140"/>
      <c r="Y37" s="140"/>
      <c r="Z37" s="140"/>
      <c r="AA37" s="43"/>
    </row>
    <row r="38" spans="1:53" s="4" customFormat="1" ht="102.75" customHeight="1">
      <c r="A38" s="43"/>
      <c r="B38" s="43"/>
      <c r="C38" s="44">
        <v>2</v>
      </c>
      <c r="D38" s="140" t="s">
        <v>59</v>
      </c>
      <c r="E38" s="140"/>
      <c r="F38" s="140"/>
      <c r="G38" s="140"/>
      <c r="H38" s="140"/>
      <c r="I38" s="140"/>
      <c r="J38" s="140"/>
      <c r="K38" s="140"/>
      <c r="L38" s="140"/>
      <c r="M38" s="140"/>
      <c r="N38" s="140"/>
      <c r="O38" s="140"/>
      <c r="P38" s="140"/>
      <c r="Q38" s="140"/>
      <c r="R38" s="140"/>
      <c r="S38" s="140"/>
      <c r="T38" s="140"/>
      <c r="U38" s="140"/>
      <c r="V38" s="140"/>
      <c r="W38" s="140"/>
      <c r="X38" s="140"/>
      <c r="Y38" s="140"/>
      <c r="Z38" s="140"/>
      <c r="AA38" s="43"/>
      <c r="BA38" s="3"/>
    </row>
    <row r="39" spans="1:53" s="4" customFormat="1" ht="48" customHeight="1">
      <c r="A39" s="43"/>
      <c r="B39" s="43"/>
      <c r="C39" s="44">
        <v>3</v>
      </c>
      <c r="D39" s="140" t="s">
        <v>35</v>
      </c>
      <c r="E39" s="140"/>
      <c r="F39" s="140"/>
      <c r="G39" s="140"/>
      <c r="H39" s="140"/>
      <c r="I39" s="140"/>
      <c r="J39" s="140"/>
      <c r="K39" s="140"/>
      <c r="L39" s="140"/>
      <c r="M39" s="140"/>
      <c r="N39" s="140"/>
      <c r="O39" s="140"/>
      <c r="P39" s="140"/>
      <c r="Q39" s="140"/>
      <c r="R39" s="140"/>
      <c r="S39" s="140"/>
      <c r="T39" s="140"/>
      <c r="U39" s="140"/>
      <c r="V39" s="140"/>
      <c r="W39" s="140"/>
      <c r="X39" s="140"/>
      <c r="Y39" s="140"/>
      <c r="Z39" s="140"/>
      <c r="AA39" s="43"/>
      <c r="BA39" s="3"/>
    </row>
    <row r="40" spans="1:53" s="4" customFormat="1" ht="18.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BA40" s="3"/>
    </row>
    <row r="47" ht="18.75" customHeight="1">
      <c r="F47" s="13"/>
    </row>
  </sheetData>
  <sheetProtection sheet="1" formatCells="0" formatRows="0" selectLockedCells="1"/>
  <mergeCells count="39">
    <mergeCell ref="J9:M9"/>
    <mergeCell ref="C21:AA21"/>
    <mergeCell ref="L28:N28"/>
    <mergeCell ref="J10:M10"/>
    <mergeCell ref="C22:AA22"/>
    <mergeCell ref="C23:AA23"/>
    <mergeCell ref="A14:Z14"/>
    <mergeCell ref="N10:AA10"/>
    <mergeCell ref="A16:Z16"/>
    <mergeCell ref="A13:Z13"/>
    <mergeCell ref="A15:Z15"/>
    <mergeCell ref="P34:Z34"/>
    <mergeCell ref="P33:Z33"/>
    <mergeCell ref="P32:Z32"/>
    <mergeCell ref="C24:AA24"/>
    <mergeCell ref="L34:N34"/>
    <mergeCell ref="P28:Z28"/>
    <mergeCell ref="P31:Z31"/>
    <mergeCell ref="L29:N29"/>
    <mergeCell ref="U2:V2"/>
    <mergeCell ref="X2:Y2"/>
    <mergeCell ref="L33:N33"/>
    <mergeCell ref="L32:N32"/>
    <mergeCell ref="P29:Z29"/>
    <mergeCell ref="L27:Z27"/>
    <mergeCell ref="J8:M8"/>
    <mergeCell ref="A4:AA4"/>
    <mergeCell ref="N9:AA9"/>
    <mergeCell ref="A5:AA5"/>
    <mergeCell ref="N8:AA8"/>
    <mergeCell ref="D39:Z39"/>
    <mergeCell ref="D38:Z38"/>
    <mergeCell ref="C25:AA25"/>
    <mergeCell ref="D37:Z37"/>
    <mergeCell ref="L31:N31"/>
    <mergeCell ref="L30:N30"/>
    <mergeCell ref="L35:N35"/>
    <mergeCell ref="P30:Z30"/>
    <mergeCell ref="P35:Z35"/>
  </mergeCells>
  <conditionalFormatting sqref="U2:V2 X2:Y2 N8 N10">
    <cfRule type="containsBlanks" priority="2" dxfId="0" stopIfTrue="1">
      <formula>LEN(TRIM(N2))=0</formula>
    </cfRule>
  </conditionalFormatting>
  <conditionalFormatting sqref="N9">
    <cfRule type="containsBlanks" priority="1" dxfId="0" stopIfTrue="1">
      <formula>LEN(TRIM(N9))=0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4"/>
  <sheetViews>
    <sheetView showZeros="0" zoomScale="90" zoomScaleNormal="90" zoomScaleSheetLayoutView="90" workbookViewId="0" topLeftCell="A1">
      <pane ySplit="4" topLeftCell="A29" activePane="bottomLeft" state="frozen"/>
      <selection pane="topLeft" activeCell="A1" sqref="A1"/>
      <selection pane="bottomLeft" activeCell="K15" sqref="K15:N15"/>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2" customWidth="1"/>
    <col min="15" max="15" width="90.57421875" style="3" customWidth="1"/>
    <col min="16" max="16384" width="9.00390625" style="3" customWidth="1"/>
  </cols>
  <sheetData>
    <row r="1" spans="2:15" ht="24.75" customHeight="1">
      <c r="B1" s="21" t="s">
        <v>240</v>
      </c>
      <c r="C1" s="21"/>
      <c r="D1" s="21"/>
      <c r="E1" s="21"/>
      <c r="F1" s="21"/>
      <c r="G1" s="21"/>
      <c r="H1" s="21"/>
      <c r="I1" s="21"/>
      <c r="J1" s="21"/>
      <c r="K1" s="7"/>
      <c r="L1" s="7"/>
      <c r="M1" s="7"/>
      <c r="N1" s="7"/>
      <c r="O1" s="377" t="s">
        <v>209</v>
      </c>
    </row>
    <row r="2" spans="2:15" ht="24.75" customHeight="1">
      <c r="B2" s="375" t="s">
        <v>41</v>
      </c>
      <c r="C2" s="375"/>
      <c r="D2" s="375"/>
      <c r="E2" s="375"/>
      <c r="F2" s="375"/>
      <c r="G2" s="375"/>
      <c r="H2" s="375"/>
      <c r="I2" s="375"/>
      <c r="J2" s="375"/>
      <c r="K2" s="375"/>
      <c r="L2" s="375"/>
      <c r="M2" s="375"/>
      <c r="N2" s="49"/>
      <c r="O2" s="378"/>
    </row>
    <row r="3" spans="2:15" ht="24.75" customHeight="1" thickBot="1">
      <c r="B3" s="310" t="s">
        <v>248</v>
      </c>
      <c r="C3" s="310"/>
      <c r="D3" s="310"/>
      <c r="E3" s="310"/>
      <c r="F3" s="310"/>
      <c r="G3" s="310"/>
      <c r="H3" s="310"/>
      <c r="I3" s="310"/>
      <c r="J3" s="310"/>
      <c r="K3" s="310"/>
      <c r="L3" s="310"/>
      <c r="M3" s="310"/>
      <c r="N3" s="310"/>
      <c r="O3" s="378"/>
    </row>
    <row r="4" spans="1:15" s="13" customFormat="1" ht="24.75" customHeight="1" thickBot="1">
      <c r="A4" s="14"/>
      <c r="B4" s="327" t="s">
        <v>38</v>
      </c>
      <c r="C4" s="328"/>
      <c r="D4" s="328"/>
      <c r="E4" s="328"/>
      <c r="F4" s="328"/>
      <c r="G4" s="328"/>
      <c r="H4" s="328"/>
      <c r="I4" s="328"/>
      <c r="J4" s="328"/>
      <c r="K4" s="323" t="s">
        <v>103</v>
      </c>
      <c r="L4" s="324"/>
      <c r="M4" s="324"/>
      <c r="N4" s="324"/>
      <c r="O4" s="58" t="s">
        <v>89</v>
      </c>
    </row>
    <row r="5" spans="1:15" s="13" customFormat="1" ht="21" customHeight="1">
      <c r="A5" s="14"/>
      <c r="B5" s="325" t="s">
        <v>216</v>
      </c>
      <c r="C5" s="326"/>
      <c r="D5" s="326"/>
      <c r="E5" s="326"/>
      <c r="F5" s="326"/>
      <c r="G5" s="326"/>
      <c r="H5" s="326"/>
      <c r="I5" s="326"/>
      <c r="J5" s="326"/>
      <c r="K5" s="311"/>
      <c r="L5" s="312"/>
      <c r="M5" s="312"/>
      <c r="N5" s="312"/>
      <c r="O5" s="103" t="s">
        <v>58</v>
      </c>
    </row>
    <row r="6" spans="1:15" s="13" customFormat="1" ht="33" customHeight="1">
      <c r="A6" s="14"/>
      <c r="B6" s="329" t="s">
        <v>45</v>
      </c>
      <c r="C6" s="300"/>
      <c r="D6" s="300"/>
      <c r="E6" s="300"/>
      <c r="F6" s="300"/>
      <c r="G6" s="300"/>
      <c r="H6" s="300"/>
      <c r="I6" s="300"/>
      <c r="J6" s="300"/>
      <c r="K6" s="313"/>
      <c r="L6" s="314"/>
      <c r="M6" s="314"/>
      <c r="N6" s="314"/>
      <c r="O6" s="108" t="s">
        <v>242</v>
      </c>
    </row>
    <row r="7" spans="1:15" s="13" customFormat="1" ht="33" customHeight="1">
      <c r="A7" s="14"/>
      <c r="B7" s="336" t="s">
        <v>37</v>
      </c>
      <c r="C7" s="250"/>
      <c r="D7" s="250"/>
      <c r="E7" s="250"/>
      <c r="F7" s="250"/>
      <c r="G7" s="250"/>
      <c r="H7" s="250"/>
      <c r="I7" s="250"/>
      <c r="J7" s="250"/>
      <c r="K7" s="215"/>
      <c r="L7" s="216"/>
      <c r="M7" s="216"/>
      <c r="N7" s="217"/>
      <c r="O7" s="27" t="s">
        <v>78</v>
      </c>
    </row>
    <row r="8" spans="1:15" s="13" customFormat="1" ht="22.5" customHeight="1">
      <c r="A8" s="14"/>
      <c r="B8" s="15"/>
      <c r="C8" s="330" t="s">
        <v>46</v>
      </c>
      <c r="D8" s="331"/>
      <c r="E8" s="322" t="s">
        <v>48</v>
      </c>
      <c r="F8" s="322"/>
      <c r="G8" s="322"/>
      <c r="H8" s="322"/>
      <c r="I8" s="322"/>
      <c r="J8" s="322"/>
      <c r="K8" s="215"/>
      <c r="L8" s="216"/>
      <c r="M8" s="216"/>
      <c r="N8" s="217"/>
      <c r="O8" s="346" t="s">
        <v>79</v>
      </c>
    </row>
    <row r="9" spans="1:15" s="13" customFormat="1" ht="22.5" customHeight="1">
      <c r="A9" s="14"/>
      <c r="B9" s="15"/>
      <c r="C9" s="332"/>
      <c r="D9" s="333"/>
      <c r="E9" s="322" t="s">
        <v>16</v>
      </c>
      <c r="F9" s="322"/>
      <c r="G9" s="322"/>
      <c r="H9" s="322"/>
      <c r="I9" s="322"/>
      <c r="J9" s="322"/>
      <c r="K9" s="215"/>
      <c r="L9" s="216"/>
      <c r="M9" s="216"/>
      <c r="N9" s="217"/>
      <c r="O9" s="174"/>
    </row>
    <row r="10" spans="1:15" s="13" customFormat="1" ht="22.5" customHeight="1">
      <c r="A10" s="14"/>
      <c r="B10" s="15"/>
      <c r="C10" s="332"/>
      <c r="D10" s="333"/>
      <c r="E10" s="322" t="s">
        <v>47</v>
      </c>
      <c r="F10" s="322"/>
      <c r="G10" s="322"/>
      <c r="H10" s="322"/>
      <c r="I10" s="322"/>
      <c r="J10" s="322"/>
      <c r="K10" s="170"/>
      <c r="L10" s="171"/>
      <c r="M10" s="171"/>
      <c r="N10" s="172"/>
      <c r="O10" s="174"/>
    </row>
    <row r="11" spans="1:15" s="13" customFormat="1" ht="22.5" customHeight="1">
      <c r="A11" s="14"/>
      <c r="B11" s="15"/>
      <c r="C11" s="332"/>
      <c r="D11" s="333"/>
      <c r="E11" s="322" t="s">
        <v>10</v>
      </c>
      <c r="F11" s="322"/>
      <c r="G11" s="322"/>
      <c r="H11" s="322"/>
      <c r="I11" s="322"/>
      <c r="J11" s="322"/>
      <c r="K11" s="212"/>
      <c r="L11" s="213"/>
      <c r="M11" s="213"/>
      <c r="N11" s="214"/>
      <c r="O11" s="174"/>
    </row>
    <row r="12" spans="1:15" s="13" customFormat="1" ht="22.5" customHeight="1">
      <c r="A12" s="14"/>
      <c r="B12" s="15"/>
      <c r="C12" s="332"/>
      <c r="D12" s="333"/>
      <c r="E12" s="322" t="s">
        <v>7</v>
      </c>
      <c r="F12" s="322"/>
      <c r="G12" s="322"/>
      <c r="H12" s="322"/>
      <c r="I12" s="322"/>
      <c r="J12" s="322"/>
      <c r="K12" s="191"/>
      <c r="L12" s="192"/>
      <c r="M12" s="192"/>
      <c r="N12" s="193"/>
      <c r="O12" s="174"/>
    </row>
    <row r="13" spans="1:15" s="13" customFormat="1" ht="22.5" customHeight="1">
      <c r="A13" s="14"/>
      <c r="B13" s="15"/>
      <c r="C13" s="332"/>
      <c r="D13" s="333"/>
      <c r="E13" s="322" t="s">
        <v>8</v>
      </c>
      <c r="F13" s="322"/>
      <c r="G13" s="322"/>
      <c r="H13" s="322"/>
      <c r="I13" s="322"/>
      <c r="J13" s="322"/>
      <c r="K13" s="191"/>
      <c r="L13" s="192"/>
      <c r="M13" s="192"/>
      <c r="N13" s="193"/>
      <c r="O13" s="174"/>
    </row>
    <row r="14" spans="1:15" s="13" customFormat="1" ht="22.5" customHeight="1">
      <c r="A14" s="14"/>
      <c r="B14" s="15"/>
      <c r="C14" s="334"/>
      <c r="D14" s="335"/>
      <c r="E14" s="322" t="s">
        <v>17</v>
      </c>
      <c r="F14" s="322"/>
      <c r="G14" s="322"/>
      <c r="H14" s="322"/>
      <c r="I14" s="322"/>
      <c r="J14" s="322"/>
      <c r="K14" s="315"/>
      <c r="L14" s="216"/>
      <c r="M14" s="216"/>
      <c r="N14" s="217"/>
      <c r="O14" s="175"/>
    </row>
    <row r="15" spans="1:15" s="13" customFormat="1" ht="22.5" customHeight="1">
      <c r="A15" s="14"/>
      <c r="B15" s="15"/>
      <c r="C15" s="316" t="s">
        <v>168</v>
      </c>
      <c r="D15" s="317"/>
      <c r="E15" s="322" t="s">
        <v>6</v>
      </c>
      <c r="F15" s="322"/>
      <c r="G15" s="322"/>
      <c r="H15" s="322"/>
      <c r="I15" s="322"/>
      <c r="J15" s="322"/>
      <c r="K15" s="215"/>
      <c r="L15" s="216"/>
      <c r="M15" s="216"/>
      <c r="N15" s="217"/>
      <c r="O15" s="346" t="s">
        <v>80</v>
      </c>
    </row>
    <row r="16" spans="1:15" s="13" customFormat="1" ht="22.5" customHeight="1">
      <c r="A16" s="14"/>
      <c r="B16" s="15"/>
      <c r="C16" s="318"/>
      <c r="D16" s="319"/>
      <c r="E16" s="322" t="s">
        <v>18</v>
      </c>
      <c r="F16" s="322"/>
      <c r="G16" s="322"/>
      <c r="H16" s="322"/>
      <c r="I16" s="322"/>
      <c r="J16" s="322"/>
      <c r="K16" s="215"/>
      <c r="L16" s="216"/>
      <c r="M16" s="216"/>
      <c r="N16" s="217"/>
      <c r="O16" s="174"/>
    </row>
    <row r="17" spans="1:15" s="13" customFormat="1" ht="22.5" customHeight="1">
      <c r="A17" s="14"/>
      <c r="B17" s="15"/>
      <c r="C17" s="318"/>
      <c r="D17" s="319"/>
      <c r="E17" s="322" t="s">
        <v>16</v>
      </c>
      <c r="F17" s="322"/>
      <c r="G17" s="322"/>
      <c r="H17" s="322"/>
      <c r="I17" s="322"/>
      <c r="J17" s="322"/>
      <c r="K17" s="215"/>
      <c r="L17" s="216"/>
      <c r="M17" s="216"/>
      <c r="N17" s="217"/>
      <c r="O17" s="174"/>
    </row>
    <row r="18" spans="1:15" s="13" customFormat="1" ht="22.5" customHeight="1">
      <c r="A18" s="14"/>
      <c r="B18" s="15"/>
      <c r="C18" s="318"/>
      <c r="D18" s="319"/>
      <c r="E18" s="322" t="s">
        <v>47</v>
      </c>
      <c r="F18" s="322"/>
      <c r="G18" s="322"/>
      <c r="H18" s="322"/>
      <c r="I18" s="322"/>
      <c r="J18" s="322"/>
      <c r="K18" s="170"/>
      <c r="L18" s="171"/>
      <c r="M18" s="171"/>
      <c r="N18" s="172"/>
      <c r="O18" s="174"/>
    </row>
    <row r="19" spans="1:15" s="13" customFormat="1" ht="22.5" customHeight="1">
      <c r="A19" s="14"/>
      <c r="B19" s="15"/>
      <c r="C19" s="318"/>
      <c r="D19" s="319"/>
      <c r="E19" s="322" t="s">
        <v>10</v>
      </c>
      <c r="F19" s="322"/>
      <c r="G19" s="322"/>
      <c r="H19" s="322"/>
      <c r="I19" s="322"/>
      <c r="J19" s="322"/>
      <c r="K19" s="212"/>
      <c r="L19" s="213"/>
      <c r="M19" s="213"/>
      <c r="N19" s="214"/>
      <c r="O19" s="174"/>
    </row>
    <row r="20" spans="1:15" s="13" customFormat="1" ht="22.5" customHeight="1">
      <c r="A20" s="14"/>
      <c r="B20" s="15"/>
      <c r="C20" s="318"/>
      <c r="D20" s="319"/>
      <c r="E20" s="322" t="s">
        <v>7</v>
      </c>
      <c r="F20" s="322"/>
      <c r="G20" s="322"/>
      <c r="H20" s="322"/>
      <c r="I20" s="322"/>
      <c r="J20" s="322"/>
      <c r="K20" s="191"/>
      <c r="L20" s="192"/>
      <c r="M20" s="192"/>
      <c r="N20" s="193"/>
      <c r="O20" s="174"/>
    </row>
    <row r="21" spans="1:15" s="13" customFormat="1" ht="22.5" customHeight="1">
      <c r="A21" s="14"/>
      <c r="B21" s="15"/>
      <c r="C21" s="318"/>
      <c r="D21" s="319"/>
      <c r="E21" s="322" t="s">
        <v>8</v>
      </c>
      <c r="F21" s="322"/>
      <c r="G21" s="322"/>
      <c r="H21" s="322"/>
      <c r="I21" s="322"/>
      <c r="J21" s="322"/>
      <c r="K21" s="191"/>
      <c r="L21" s="192"/>
      <c r="M21" s="192"/>
      <c r="N21" s="193"/>
      <c r="O21" s="174"/>
    </row>
    <row r="22" spans="1:15" s="13" customFormat="1" ht="22.5" customHeight="1">
      <c r="A22" s="14"/>
      <c r="B22" s="15"/>
      <c r="C22" s="320"/>
      <c r="D22" s="321"/>
      <c r="E22" s="322" t="s">
        <v>17</v>
      </c>
      <c r="F22" s="322"/>
      <c r="G22" s="322"/>
      <c r="H22" s="322"/>
      <c r="I22" s="322"/>
      <c r="J22" s="322"/>
      <c r="K22" s="337"/>
      <c r="L22" s="338"/>
      <c r="M22" s="338"/>
      <c r="N22" s="339"/>
      <c r="O22" s="175"/>
    </row>
    <row r="23" spans="1:15" s="13" customFormat="1" ht="22.5" customHeight="1">
      <c r="A23" s="14"/>
      <c r="B23" s="185" t="s">
        <v>11</v>
      </c>
      <c r="C23" s="187" t="s">
        <v>13</v>
      </c>
      <c r="D23" s="187" t="s">
        <v>19</v>
      </c>
      <c r="E23" s="187"/>
      <c r="F23" s="187"/>
      <c r="G23" s="187"/>
      <c r="H23" s="187"/>
      <c r="I23" s="187"/>
      <c r="J23" s="187"/>
      <c r="K23" s="215"/>
      <c r="L23" s="216"/>
      <c r="M23" s="216"/>
      <c r="N23" s="217"/>
      <c r="O23" s="364" t="s">
        <v>252</v>
      </c>
    </row>
    <row r="24" spans="1:15" s="13" customFormat="1" ht="22.5" customHeight="1">
      <c r="A24" s="14"/>
      <c r="B24" s="186"/>
      <c r="C24" s="187"/>
      <c r="D24" s="227" t="s">
        <v>162</v>
      </c>
      <c r="E24" s="227"/>
      <c r="F24" s="227"/>
      <c r="G24" s="227"/>
      <c r="H24" s="227"/>
      <c r="I24" s="227"/>
      <c r="J24" s="227"/>
      <c r="K24" s="215"/>
      <c r="L24" s="216"/>
      <c r="M24" s="216"/>
      <c r="N24" s="217"/>
      <c r="O24" s="364"/>
    </row>
    <row r="25" spans="1:15" s="13" customFormat="1" ht="22.5" customHeight="1">
      <c r="A25" s="14"/>
      <c r="B25" s="186"/>
      <c r="C25" s="187"/>
      <c r="D25" s="189" t="s">
        <v>165</v>
      </c>
      <c r="E25" s="187" t="s">
        <v>6</v>
      </c>
      <c r="F25" s="187"/>
      <c r="G25" s="187"/>
      <c r="H25" s="187"/>
      <c r="I25" s="187"/>
      <c r="J25" s="187"/>
      <c r="K25" s="215"/>
      <c r="L25" s="216"/>
      <c r="M25" s="216"/>
      <c r="N25" s="217"/>
      <c r="O25" s="364"/>
    </row>
    <row r="26" spans="1:15" s="13" customFormat="1" ht="22.5" customHeight="1">
      <c r="A26" s="14"/>
      <c r="B26" s="186"/>
      <c r="C26" s="187"/>
      <c r="D26" s="189"/>
      <c r="E26" s="187" t="s">
        <v>166</v>
      </c>
      <c r="F26" s="187"/>
      <c r="G26" s="187"/>
      <c r="H26" s="187"/>
      <c r="I26" s="187"/>
      <c r="J26" s="187"/>
      <c r="K26" s="215"/>
      <c r="L26" s="216"/>
      <c r="M26" s="216"/>
      <c r="N26" s="217"/>
      <c r="O26" s="364"/>
    </row>
    <row r="27" spans="1:15" s="13" customFormat="1" ht="22.5" customHeight="1">
      <c r="A27" s="14"/>
      <c r="B27" s="186"/>
      <c r="C27" s="187"/>
      <c r="D27" s="189"/>
      <c r="E27" s="211" t="s">
        <v>163</v>
      </c>
      <c r="F27" s="211"/>
      <c r="G27" s="211"/>
      <c r="H27" s="211"/>
      <c r="I27" s="211"/>
      <c r="J27" s="211"/>
      <c r="K27" s="170"/>
      <c r="L27" s="171"/>
      <c r="M27" s="171"/>
      <c r="N27" s="172"/>
      <c r="O27" s="364"/>
    </row>
    <row r="28" spans="1:15" s="13" customFormat="1" ht="22.5" customHeight="1">
      <c r="A28" s="14"/>
      <c r="B28" s="186"/>
      <c r="C28" s="187"/>
      <c r="D28" s="189"/>
      <c r="E28" s="211" t="s">
        <v>164</v>
      </c>
      <c r="F28" s="211"/>
      <c r="G28" s="211"/>
      <c r="H28" s="211"/>
      <c r="I28" s="211"/>
      <c r="J28" s="211"/>
      <c r="K28" s="212"/>
      <c r="L28" s="213"/>
      <c r="M28" s="213"/>
      <c r="N28" s="214"/>
      <c r="O28" s="364"/>
    </row>
    <row r="29" spans="1:15" s="13" customFormat="1" ht="22.5" customHeight="1">
      <c r="A29" s="14"/>
      <c r="B29" s="186"/>
      <c r="C29" s="187"/>
      <c r="D29" s="189"/>
      <c r="E29" s="187" t="s">
        <v>7</v>
      </c>
      <c r="F29" s="187"/>
      <c r="G29" s="187"/>
      <c r="H29" s="187"/>
      <c r="I29" s="187"/>
      <c r="J29" s="187"/>
      <c r="K29" s="191"/>
      <c r="L29" s="192"/>
      <c r="M29" s="192"/>
      <c r="N29" s="193"/>
      <c r="O29" s="364"/>
    </row>
    <row r="30" spans="1:15" s="13" customFormat="1" ht="22.5" customHeight="1">
      <c r="A30" s="14"/>
      <c r="B30" s="186"/>
      <c r="C30" s="187"/>
      <c r="D30" s="189"/>
      <c r="E30" s="187" t="s">
        <v>8</v>
      </c>
      <c r="F30" s="187"/>
      <c r="G30" s="187"/>
      <c r="H30" s="187"/>
      <c r="I30" s="187"/>
      <c r="J30" s="187"/>
      <c r="K30" s="191"/>
      <c r="L30" s="192"/>
      <c r="M30" s="192"/>
      <c r="N30" s="193"/>
      <c r="O30" s="364"/>
    </row>
    <row r="31" spans="1:15" s="13" customFormat="1" ht="22.5" customHeight="1">
      <c r="A31" s="14"/>
      <c r="B31" s="186"/>
      <c r="C31" s="187"/>
      <c r="D31" s="189"/>
      <c r="E31" s="187" t="s">
        <v>9</v>
      </c>
      <c r="F31" s="187"/>
      <c r="G31" s="187"/>
      <c r="H31" s="187"/>
      <c r="I31" s="187"/>
      <c r="J31" s="187"/>
      <c r="K31" s="343"/>
      <c r="L31" s="344"/>
      <c r="M31" s="344"/>
      <c r="N31" s="345"/>
      <c r="O31" s="364"/>
    </row>
    <row r="32" spans="1:15" s="13" customFormat="1" ht="22.5" customHeight="1">
      <c r="A32" s="14"/>
      <c r="B32" s="186"/>
      <c r="C32" s="187" t="s">
        <v>14</v>
      </c>
      <c r="D32" s="187" t="s">
        <v>19</v>
      </c>
      <c r="E32" s="187"/>
      <c r="F32" s="187"/>
      <c r="G32" s="187"/>
      <c r="H32" s="187"/>
      <c r="I32" s="187"/>
      <c r="J32" s="187"/>
      <c r="K32" s="215"/>
      <c r="L32" s="216"/>
      <c r="M32" s="216"/>
      <c r="N32" s="217"/>
      <c r="O32" s="364"/>
    </row>
    <row r="33" spans="1:15" s="13" customFormat="1" ht="22.5" customHeight="1">
      <c r="A33" s="14"/>
      <c r="B33" s="186"/>
      <c r="C33" s="187"/>
      <c r="D33" s="227" t="s">
        <v>162</v>
      </c>
      <c r="E33" s="227"/>
      <c r="F33" s="227"/>
      <c r="G33" s="227"/>
      <c r="H33" s="227"/>
      <c r="I33" s="227"/>
      <c r="J33" s="227"/>
      <c r="K33" s="215"/>
      <c r="L33" s="216"/>
      <c r="M33" s="216"/>
      <c r="N33" s="217"/>
      <c r="O33" s="364"/>
    </row>
    <row r="34" spans="1:15" s="13" customFormat="1" ht="22.5" customHeight="1">
      <c r="A34" s="14"/>
      <c r="B34" s="186"/>
      <c r="C34" s="187"/>
      <c r="D34" s="189" t="s">
        <v>165</v>
      </c>
      <c r="E34" s="307" t="s">
        <v>6</v>
      </c>
      <c r="F34" s="308"/>
      <c r="G34" s="308"/>
      <c r="H34" s="308"/>
      <c r="I34" s="308"/>
      <c r="J34" s="309"/>
      <c r="K34" s="340"/>
      <c r="L34" s="341"/>
      <c r="M34" s="341"/>
      <c r="N34" s="342"/>
      <c r="O34" s="364"/>
    </row>
    <row r="35" spans="1:15" s="13" customFormat="1" ht="22.5" customHeight="1">
      <c r="A35" s="14"/>
      <c r="B35" s="186"/>
      <c r="C35" s="187"/>
      <c r="D35" s="189"/>
      <c r="E35" s="187" t="s">
        <v>166</v>
      </c>
      <c r="F35" s="187"/>
      <c r="G35" s="187"/>
      <c r="H35" s="187"/>
      <c r="I35" s="187"/>
      <c r="J35" s="187"/>
      <c r="K35" s="215"/>
      <c r="L35" s="216"/>
      <c r="M35" s="216"/>
      <c r="N35" s="217"/>
      <c r="O35" s="364"/>
    </row>
    <row r="36" spans="1:15" s="13" customFormat="1" ht="22.5" customHeight="1">
      <c r="A36" s="14"/>
      <c r="B36" s="186"/>
      <c r="C36" s="187"/>
      <c r="D36" s="189"/>
      <c r="E36" s="211" t="s">
        <v>163</v>
      </c>
      <c r="F36" s="211"/>
      <c r="G36" s="211"/>
      <c r="H36" s="211"/>
      <c r="I36" s="211"/>
      <c r="J36" s="211"/>
      <c r="K36" s="170"/>
      <c r="L36" s="171"/>
      <c r="M36" s="171"/>
      <c r="N36" s="172"/>
      <c r="O36" s="364"/>
    </row>
    <row r="37" spans="1:15" s="13" customFormat="1" ht="22.5" customHeight="1">
      <c r="A37" s="14"/>
      <c r="B37" s="186"/>
      <c r="C37" s="187"/>
      <c r="D37" s="189"/>
      <c r="E37" s="211" t="s">
        <v>164</v>
      </c>
      <c r="F37" s="211"/>
      <c r="G37" s="211"/>
      <c r="H37" s="211"/>
      <c r="I37" s="211"/>
      <c r="J37" s="211"/>
      <c r="K37" s="212"/>
      <c r="L37" s="213"/>
      <c r="M37" s="213"/>
      <c r="N37" s="214"/>
      <c r="O37" s="364"/>
    </row>
    <row r="38" spans="1:15" s="13" customFormat="1" ht="22.5" customHeight="1">
      <c r="A38" s="14"/>
      <c r="B38" s="186"/>
      <c r="C38" s="187"/>
      <c r="D38" s="189"/>
      <c r="E38" s="187" t="s">
        <v>7</v>
      </c>
      <c r="F38" s="187"/>
      <c r="G38" s="187"/>
      <c r="H38" s="187"/>
      <c r="I38" s="187"/>
      <c r="J38" s="187"/>
      <c r="K38" s="191"/>
      <c r="L38" s="192"/>
      <c r="M38" s="192"/>
      <c r="N38" s="193"/>
      <c r="O38" s="364"/>
    </row>
    <row r="39" spans="1:15" s="13" customFormat="1" ht="22.5" customHeight="1">
      <c r="A39" s="14"/>
      <c r="B39" s="186"/>
      <c r="C39" s="187"/>
      <c r="D39" s="189"/>
      <c r="E39" s="187" t="s">
        <v>8</v>
      </c>
      <c r="F39" s="187"/>
      <c r="G39" s="187"/>
      <c r="H39" s="187"/>
      <c r="I39" s="187"/>
      <c r="J39" s="187"/>
      <c r="K39" s="191"/>
      <c r="L39" s="192"/>
      <c r="M39" s="192"/>
      <c r="N39" s="193"/>
      <c r="O39" s="364"/>
    </row>
    <row r="40" spans="1:15" s="13" customFormat="1" ht="22.5" customHeight="1">
      <c r="A40" s="14"/>
      <c r="B40" s="186"/>
      <c r="C40" s="187"/>
      <c r="D40" s="189"/>
      <c r="E40" s="187" t="s">
        <v>9</v>
      </c>
      <c r="F40" s="187"/>
      <c r="G40" s="187"/>
      <c r="H40" s="187"/>
      <c r="I40" s="187"/>
      <c r="J40" s="187"/>
      <c r="K40" s="343"/>
      <c r="L40" s="344"/>
      <c r="M40" s="344"/>
      <c r="N40" s="345"/>
      <c r="O40" s="364"/>
    </row>
    <row r="41" spans="1:15" s="13" customFormat="1" ht="22.5" customHeight="1">
      <c r="A41" s="14"/>
      <c r="B41" s="186"/>
      <c r="C41" s="187" t="s">
        <v>15</v>
      </c>
      <c r="D41" s="187" t="s">
        <v>19</v>
      </c>
      <c r="E41" s="187"/>
      <c r="F41" s="187"/>
      <c r="G41" s="187"/>
      <c r="H41" s="187"/>
      <c r="I41" s="187"/>
      <c r="J41" s="187"/>
      <c r="K41" s="215"/>
      <c r="L41" s="216"/>
      <c r="M41" s="216"/>
      <c r="N41" s="217"/>
      <c r="O41" s="364"/>
    </row>
    <row r="42" spans="1:15" s="13" customFormat="1" ht="22.5" customHeight="1">
      <c r="A42" s="14"/>
      <c r="B42" s="186"/>
      <c r="C42" s="187"/>
      <c r="D42" s="227" t="s">
        <v>162</v>
      </c>
      <c r="E42" s="227"/>
      <c r="F42" s="227"/>
      <c r="G42" s="227"/>
      <c r="H42" s="227"/>
      <c r="I42" s="227"/>
      <c r="J42" s="227"/>
      <c r="K42" s="215"/>
      <c r="L42" s="216"/>
      <c r="M42" s="216"/>
      <c r="N42" s="217"/>
      <c r="O42" s="364"/>
    </row>
    <row r="43" spans="1:15" s="13" customFormat="1" ht="22.5" customHeight="1">
      <c r="A43" s="14"/>
      <c r="B43" s="186"/>
      <c r="C43" s="187"/>
      <c r="D43" s="189" t="s">
        <v>165</v>
      </c>
      <c r="E43" s="187" t="s">
        <v>6</v>
      </c>
      <c r="F43" s="187"/>
      <c r="G43" s="187"/>
      <c r="H43" s="187"/>
      <c r="I43" s="187"/>
      <c r="J43" s="187"/>
      <c r="K43" s="215"/>
      <c r="L43" s="216"/>
      <c r="M43" s="216"/>
      <c r="N43" s="217"/>
      <c r="O43" s="364"/>
    </row>
    <row r="44" spans="1:15" s="13" customFormat="1" ht="22.5" customHeight="1">
      <c r="A44" s="14"/>
      <c r="B44" s="186"/>
      <c r="C44" s="187"/>
      <c r="D44" s="189"/>
      <c r="E44" s="187" t="s">
        <v>166</v>
      </c>
      <c r="F44" s="187"/>
      <c r="G44" s="187"/>
      <c r="H44" s="187"/>
      <c r="I44" s="187"/>
      <c r="J44" s="187"/>
      <c r="K44" s="215"/>
      <c r="L44" s="216"/>
      <c r="M44" s="216"/>
      <c r="N44" s="217"/>
      <c r="O44" s="364"/>
    </row>
    <row r="45" spans="1:15" s="13" customFormat="1" ht="22.5" customHeight="1">
      <c r="A45" s="14"/>
      <c r="B45" s="186"/>
      <c r="C45" s="187"/>
      <c r="D45" s="189"/>
      <c r="E45" s="211" t="s">
        <v>163</v>
      </c>
      <c r="F45" s="211"/>
      <c r="G45" s="211"/>
      <c r="H45" s="211"/>
      <c r="I45" s="211"/>
      <c r="J45" s="211"/>
      <c r="K45" s="170"/>
      <c r="L45" s="171"/>
      <c r="M45" s="171"/>
      <c r="N45" s="172"/>
      <c r="O45" s="364"/>
    </row>
    <row r="46" spans="1:15" s="13" customFormat="1" ht="22.5" customHeight="1">
      <c r="A46" s="14"/>
      <c r="B46" s="186"/>
      <c r="C46" s="187"/>
      <c r="D46" s="189"/>
      <c r="E46" s="211" t="s">
        <v>164</v>
      </c>
      <c r="F46" s="211"/>
      <c r="G46" s="211"/>
      <c r="H46" s="211"/>
      <c r="I46" s="211"/>
      <c r="J46" s="211"/>
      <c r="K46" s="212"/>
      <c r="L46" s="213"/>
      <c r="M46" s="213"/>
      <c r="N46" s="214"/>
      <c r="O46" s="364"/>
    </row>
    <row r="47" spans="1:15" s="13" customFormat="1" ht="22.5" customHeight="1">
      <c r="A47" s="14"/>
      <c r="B47" s="186"/>
      <c r="C47" s="187"/>
      <c r="D47" s="189"/>
      <c r="E47" s="187" t="s">
        <v>7</v>
      </c>
      <c r="F47" s="187"/>
      <c r="G47" s="187"/>
      <c r="H47" s="187"/>
      <c r="I47" s="187"/>
      <c r="J47" s="187"/>
      <c r="K47" s="191"/>
      <c r="L47" s="192"/>
      <c r="M47" s="192"/>
      <c r="N47" s="193"/>
      <c r="O47" s="364"/>
    </row>
    <row r="48" spans="1:15" s="13" customFormat="1" ht="22.5" customHeight="1">
      <c r="A48" s="14"/>
      <c r="B48" s="186"/>
      <c r="C48" s="187"/>
      <c r="D48" s="189"/>
      <c r="E48" s="187" t="s">
        <v>8</v>
      </c>
      <c r="F48" s="187"/>
      <c r="G48" s="187"/>
      <c r="H48" s="187"/>
      <c r="I48" s="187"/>
      <c r="J48" s="187"/>
      <c r="K48" s="191"/>
      <c r="L48" s="192"/>
      <c r="M48" s="192"/>
      <c r="N48" s="193"/>
      <c r="O48" s="364"/>
    </row>
    <row r="49" spans="1:15" s="13" customFormat="1" ht="22.5" customHeight="1">
      <c r="A49" s="14"/>
      <c r="B49" s="186"/>
      <c r="C49" s="188"/>
      <c r="D49" s="189"/>
      <c r="E49" s="188" t="s">
        <v>9</v>
      </c>
      <c r="F49" s="188"/>
      <c r="G49" s="188"/>
      <c r="H49" s="188"/>
      <c r="I49" s="188"/>
      <c r="J49" s="188"/>
      <c r="K49" s="343"/>
      <c r="L49" s="344"/>
      <c r="M49" s="344"/>
      <c r="N49" s="345"/>
      <c r="O49" s="346"/>
    </row>
    <row r="50" spans="1:15" s="13" customFormat="1" ht="30" customHeight="1">
      <c r="A50" s="14"/>
      <c r="B50" s="348" t="s">
        <v>82</v>
      </c>
      <c r="C50" s="300" t="s">
        <v>36</v>
      </c>
      <c r="D50" s="300"/>
      <c r="E50" s="300"/>
      <c r="F50" s="300"/>
      <c r="G50" s="300"/>
      <c r="H50" s="300"/>
      <c r="I50" s="300"/>
      <c r="J50" s="300"/>
      <c r="K50" s="357"/>
      <c r="L50" s="358"/>
      <c r="M50" s="358"/>
      <c r="N50" s="359"/>
      <c r="O50" s="27" t="s">
        <v>153</v>
      </c>
    </row>
    <row r="51" spans="1:15" s="13" customFormat="1" ht="27" customHeight="1">
      <c r="A51" s="14"/>
      <c r="B51" s="349"/>
      <c r="C51" s="351" t="s">
        <v>22</v>
      </c>
      <c r="D51" s="352"/>
      <c r="E51" s="187" t="s">
        <v>50</v>
      </c>
      <c r="F51" s="187"/>
      <c r="G51" s="187"/>
      <c r="H51" s="187"/>
      <c r="I51" s="187"/>
      <c r="J51" s="187"/>
      <c r="K51" s="215"/>
      <c r="L51" s="216"/>
      <c r="M51" s="216"/>
      <c r="N51" s="217"/>
      <c r="O51" s="346" t="s">
        <v>154</v>
      </c>
    </row>
    <row r="52" spans="1:15" s="13" customFormat="1" ht="27" customHeight="1">
      <c r="A52" s="14"/>
      <c r="B52" s="349"/>
      <c r="C52" s="353"/>
      <c r="D52" s="354"/>
      <c r="E52" s="187" t="s">
        <v>51</v>
      </c>
      <c r="F52" s="187"/>
      <c r="G52" s="187"/>
      <c r="H52" s="187"/>
      <c r="I52" s="187"/>
      <c r="J52" s="187"/>
      <c r="K52" s="215"/>
      <c r="L52" s="216"/>
      <c r="M52" s="216"/>
      <c r="N52" s="217"/>
      <c r="O52" s="174"/>
    </row>
    <row r="53" spans="1:15" s="13" customFormat="1" ht="27" customHeight="1">
      <c r="A53" s="14"/>
      <c r="B53" s="349"/>
      <c r="C53" s="355"/>
      <c r="D53" s="356"/>
      <c r="E53" s="187" t="s">
        <v>52</v>
      </c>
      <c r="F53" s="187"/>
      <c r="G53" s="187"/>
      <c r="H53" s="187"/>
      <c r="I53" s="187"/>
      <c r="J53" s="187"/>
      <c r="K53" s="215"/>
      <c r="L53" s="216"/>
      <c r="M53" s="216"/>
      <c r="N53" s="217"/>
      <c r="O53" s="175"/>
    </row>
    <row r="54" spans="1:15" s="13" customFormat="1" ht="30" customHeight="1" thickBot="1">
      <c r="A54" s="14"/>
      <c r="B54" s="350"/>
      <c r="C54" s="363" t="s">
        <v>74</v>
      </c>
      <c r="D54" s="363"/>
      <c r="E54" s="363"/>
      <c r="F54" s="363"/>
      <c r="G54" s="363"/>
      <c r="H54" s="363"/>
      <c r="I54" s="363"/>
      <c r="J54" s="363"/>
      <c r="K54" s="274" t="s">
        <v>231</v>
      </c>
      <c r="L54" s="275"/>
      <c r="M54" s="275"/>
      <c r="N54" s="276"/>
      <c r="O54" s="45" t="s">
        <v>232</v>
      </c>
    </row>
    <row r="55" spans="1:15" s="13" customFormat="1" ht="79.5" customHeight="1">
      <c r="A55" s="14"/>
      <c r="B55" s="283" t="s">
        <v>73</v>
      </c>
      <c r="C55" s="284"/>
      <c r="D55" s="284"/>
      <c r="E55" s="284"/>
      <c r="F55" s="284"/>
      <c r="G55" s="284"/>
      <c r="H55" s="284"/>
      <c r="I55" s="284"/>
      <c r="J55" s="285"/>
      <c r="K55" s="371"/>
      <c r="L55" s="372"/>
      <c r="M55" s="372"/>
      <c r="N55" s="373"/>
      <c r="O55" s="97" t="s">
        <v>86</v>
      </c>
    </row>
    <row r="56" spans="1:15" s="13" customFormat="1" ht="79.5" customHeight="1">
      <c r="A56" s="14"/>
      <c r="B56" s="179" t="s">
        <v>75</v>
      </c>
      <c r="C56" s="180"/>
      <c r="D56" s="180"/>
      <c r="E56" s="180"/>
      <c r="F56" s="180"/>
      <c r="G56" s="180"/>
      <c r="H56" s="180"/>
      <c r="I56" s="180"/>
      <c r="J56" s="181"/>
      <c r="K56" s="182" t="s">
        <v>233</v>
      </c>
      <c r="L56" s="183"/>
      <c r="M56" s="183"/>
      <c r="N56" s="184"/>
      <c r="O56" s="23" t="s">
        <v>243</v>
      </c>
    </row>
    <row r="57" spans="1:15" s="13" customFormat="1" ht="79.5" customHeight="1">
      <c r="A57" s="14"/>
      <c r="B57" s="179" t="s">
        <v>155</v>
      </c>
      <c r="C57" s="180"/>
      <c r="D57" s="180"/>
      <c r="E57" s="180"/>
      <c r="F57" s="180"/>
      <c r="G57" s="180"/>
      <c r="H57" s="180"/>
      <c r="I57" s="180"/>
      <c r="J57" s="181"/>
      <c r="K57" s="182"/>
      <c r="L57" s="183"/>
      <c r="M57" s="183"/>
      <c r="N57" s="184"/>
      <c r="O57" s="23" t="s">
        <v>156</v>
      </c>
    </row>
    <row r="58" spans="1:15" s="20" customFormat="1" ht="39.75" customHeight="1" thickBot="1">
      <c r="A58" s="24"/>
      <c r="B58" s="346" t="s">
        <v>12</v>
      </c>
      <c r="C58" s="347"/>
      <c r="D58" s="347"/>
      <c r="E58" s="347"/>
      <c r="F58" s="347"/>
      <c r="G58" s="347"/>
      <c r="H58" s="347"/>
      <c r="I58" s="347"/>
      <c r="J58" s="347"/>
      <c r="K58" s="286"/>
      <c r="L58" s="286"/>
      <c r="M58" s="286"/>
      <c r="N58" s="287"/>
      <c r="O58" s="50" t="s">
        <v>81</v>
      </c>
    </row>
    <row r="59" spans="1:15" s="20" customFormat="1" ht="21" customHeight="1">
      <c r="A59" s="24"/>
      <c r="B59" s="186" t="s">
        <v>140</v>
      </c>
      <c r="C59" s="196" t="s">
        <v>217</v>
      </c>
      <c r="D59" s="197"/>
      <c r="E59" s="197"/>
      <c r="F59" s="197"/>
      <c r="G59" s="197"/>
      <c r="H59" s="197"/>
      <c r="I59" s="197"/>
      <c r="J59" s="198"/>
      <c r="K59" s="167" t="s">
        <v>218</v>
      </c>
      <c r="L59" s="168"/>
      <c r="M59" s="168"/>
      <c r="N59" s="169"/>
      <c r="O59" s="173" t="s">
        <v>235</v>
      </c>
    </row>
    <row r="60" spans="1:15" s="20" customFormat="1" ht="25.5" customHeight="1">
      <c r="A60" s="24"/>
      <c r="B60" s="186"/>
      <c r="C60" s="199"/>
      <c r="D60" s="200"/>
      <c r="E60" s="200"/>
      <c r="F60" s="200"/>
      <c r="G60" s="200"/>
      <c r="H60" s="200"/>
      <c r="I60" s="200"/>
      <c r="J60" s="201"/>
      <c r="K60" s="129" t="s">
        <v>219</v>
      </c>
      <c r="L60" s="130" t="s">
        <v>220</v>
      </c>
      <c r="M60" s="205"/>
      <c r="N60" s="207"/>
      <c r="O60" s="174"/>
    </row>
    <row r="61" spans="1:15" s="20" customFormat="1" ht="21" customHeight="1">
      <c r="A61" s="24"/>
      <c r="B61" s="186"/>
      <c r="C61" s="199"/>
      <c r="D61" s="200"/>
      <c r="E61" s="200"/>
      <c r="F61" s="200"/>
      <c r="G61" s="200"/>
      <c r="H61" s="200"/>
      <c r="I61" s="200"/>
      <c r="J61" s="201"/>
      <c r="K61" s="131"/>
      <c r="L61" s="132"/>
      <c r="M61" s="206"/>
      <c r="N61" s="208"/>
      <c r="O61" s="174"/>
    </row>
    <row r="62" spans="1:15" s="20" customFormat="1" ht="21" customHeight="1">
      <c r="A62" s="24"/>
      <c r="B62" s="186"/>
      <c r="C62" s="199"/>
      <c r="D62" s="200"/>
      <c r="E62" s="200"/>
      <c r="F62" s="200"/>
      <c r="G62" s="200"/>
      <c r="H62" s="200"/>
      <c r="I62" s="200"/>
      <c r="J62" s="201"/>
      <c r="K62" s="176" t="s">
        <v>234</v>
      </c>
      <c r="L62" s="177"/>
      <c r="M62" s="177"/>
      <c r="N62" s="178"/>
      <c r="O62" s="174"/>
    </row>
    <row r="63" spans="1:15" s="20" customFormat="1" ht="27.75" customHeight="1">
      <c r="A63" s="24"/>
      <c r="B63" s="186"/>
      <c r="C63" s="199"/>
      <c r="D63" s="200"/>
      <c r="E63" s="200"/>
      <c r="F63" s="200"/>
      <c r="G63" s="200"/>
      <c r="H63" s="200"/>
      <c r="I63" s="200"/>
      <c r="J63" s="201"/>
      <c r="K63" s="133" t="s">
        <v>229</v>
      </c>
      <c r="L63" s="134" t="s">
        <v>236</v>
      </c>
      <c r="M63" s="134" t="s">
        <v>230</v>
      </c>
      <c r="N63" s="207"/>
      <c r="O63" s="174"/>
    </row>
    <row r="64" spans="1:15" s="20" customFormat="1" ht="21" customHeight="1">
      <c r="A64" s="24"/>
      <c r="B64" s="186"/>
      <c r="C64" s="202"/>
      <c r="D64" s="203"/>
      <c r="E64" s="203"/>
      <c r="F64" s="203"/>
      <c r="G64" s="203"/>
      <c r="H64" s="203"/>
      <c r="I64" s="203"/>
      <c r="J64" s="204"/>
      <c r="K64" s="135"/>
      <c r="L64" s="136"/>
      <c r="M64" s="136"/>
      <c r="N64" s="208"/>
      <c r="O64" s="175"/>
    </row>
    <row r="65" spans="1:15" s="13" customFormat="1" ht="89.25" customHeight="1">
      <c r="A65" s="14"/>
      <c r="B65" s="186"/>
      <c r="C65" s="291" t="s">
        <v>134</v>
      </c>
      <c r="D65" s="292"/>
      <c r="E65" s="292"/>
      <c r="F65" s="292"/>
      <c r="G65" s="292"/>
      <c r="H65" s="292"/>
      <c r="I65" s="292"/>
      <c r="J65" s="293"/>
      <c r="K65" s="360" t="s">
        <v>221</v>
      </c>
      <c r="L65" s="361"/>
      <c r="M65" s="361"/>
      <c r="N65" s="362"/>
      <c r="O65" s="23" t="s">
        <v>222</v>
      </c>
    </row>
    <row r="66" spans="1:15" s="13" customFormat="1" ht="79.5" customHeight="1">
      <c r="A66" s="14"/>
      <c r="B66" s="186"/>
      <c r="C66" s="190" t="s">
        <v>115</v>
      </c>
      <c r="D66" s="180"/>
      <c r="E66" s="180"/>
      <c r="F66" s="180"/>
      <c r="G66" s="180"/>
      <c r="H66" s="180"/>
      <c r="I66" s="180"/>
      <c r="J66" s="181"/>
      <c r="K66" s="182"/>
      <c r="L66" s="183"/>
      <c r="M66" s="183"/>
      <c r="N66" s="184"/>
      <c r="O66" s="23" t="s">
        <v>135</v>
      </c>
    </row>
    <row r="67" spans="1:15" s="13" customFormat="1" ht="79.5" customHeight="1">
      <c r="A67" s="14"/>
      <c r="B67" s="186"/>
      <c r="C67" s="194" t="s">
        <v>116</v>
      </c>
      <c r="D67" s="195"/>
      <c r="E67" s="195"/>
      <c r="F67" s="195"/>
      <c r="G67" s="195"/>
      <c r="H67" s="195"/>
      <c r="I67" s="195"/>
      <c r="J67" s="195"/>
      <c r="K67" s="182"/>
      <c r="L67" s="183"/>
      <c r="M67" s="183"/>
      <c r="N67" s="184"/>
      <c r="O67" s="23" t="s">
        <v>136</v>
      </c>
    </row>
    <row r="68" spans="1:15" s="13" customFormat="1" ht="109.5" customHeight="1">
      <c r="A68" s="14"/>
      <c r="B68" s="186"/>
      <c r="C68" s="190" t="s">
        <v>123</v>
      </c>
      <c r="D68" s="180"/>
      <c r="E68" s="180"/>
      <c r="F68" s="180"/>
      <c r="G68" s="180"/>
      <c r="H68" s="180"/>
      <c r="I68" s="180"/>
      <c r="J68" s="181"/>
      <c r="K68" s="182" t="s">
        <v>212</v>
      </c>
      <c r="L68" s="183"/>
      <c r="M68" s="183"/>
      <c r="N68" s="184"/>
      <c r="O68" s="23" t="s">
        <v>223</v>
      </c>
    </row>
    <row r="69" spans="1:15" s="13" customFormat="1" ht="79.5" customHeight="1">
      <c r="A69" s="14"/>
      <c r="B69" s="186"/>
      <c r="C69" s="190" t="s">
        <v>141</v>
      </c>
      <c r="D69" s="180"/>
      <c r="E69" s="180"/>
      <c r="F69" s="180"/>
      <c r="G69" s="180"/>
      <c r="H69" s="180"/>
      <c r="I69" s="180"/>
      <c r="J69" s="180"/>
      <c r="K69" s="182"/>
      <c r="L69" s="183"/>
      <c r="M69" s="183"/>
      <c r="N69" s="184"/>
      <c r="O69" s="23" t="s">
        <v>142</v>
      </c>
    </row>
    <row r="70" spans="1:15" s="13" customFormat="1" ht="79.5" customHeight="1">
      <c r="A70" s="14"/>
      <c r="B70" s="186"/>
      <c r="C70" s="249" t="s">
        <v>124</v>
      </c>
      <c r="D70" s="250"/>
      <c r="E70" s="250"/>
      <c r="F70" s="250"/>
      <c r="G70" s="250"/>
      <c r="H70" s="250"/>
      <c r="I70" s="250"/>
      <c r="J70" s="251"/>
      <c r="K70" s="182"/>
      <c r="L70" s="183"/>
      <c r="M70" s="183"/>
      <c r="N70" s="184"/>
      <c r="O70" s="23" t="s">
        <v>247</v>
      </c>
    </row>
    <row r="71" spans="1:15" s="13" customFormat="1" ht="21" customHeight="1">
      <c r="A71" s="14"/>
      <c r="B71" s="186"/>
      <c r="C71" s="291"/>
      <c r="D71" s="292"/>
      <c r="E71" s="292"/>
      <c r="F71" s="292"/>
      <c r="G71" s="292"/>
      <c r="H71" s="292"/>
      <c r="I71" s="292"/>
      <c r="J71" s="293"/>
      <c r="K71" s="376" t="s">
        <v>99</v>
      </c>
      <c r="L71" s="369"/>
      <c r="M71" s="369" t="s">
        <v>100</v>
      </c>
      <c r="N71" s="370"/>
      <c r="O71" s="367" t="s">
        <v>101</v>
      </c>
    </row>
    <row r="72" spans="1:15" s="13" customFormat="1" ht="21" customHeight="1">
      <c r="A72" s="14"/>
      <c r="B72" s="186"/>
      <c r="C72" s="294"/>
      <c r="D72" s="295"/>
      <c r="E72" s="295"/>
      <c r="F72" s="295"/>
      <c r="G72" s="295"/>
      <c r="H72" s="295"/>
      <c r="I72" s="295"/>
      <c r="J72" s="296"/>
      <c r="K72" s="368"/>
      <c r="L72" s="209"/>
      <c r="M72" s="209"/>
      <c r="N72" s="210"/>
      <c r="O72" s="204"/>
    </row>
    <row r="73" spans="1:15" s="13" customFormat="1" ht="79.5" customHeight="1">
      <c r="A73" s="14"/>
      <c r="B73" s="186"/>
      <c r="C73" s="190" t="s">
        <v>125</v>
      </c>
      <c r="D73" s="180"/>
      <c r="E73" s="180"/>
      <c r="F73" s="180"/>
      <c r="G73" s="180"/>
      <c r="H73" s="180"/>
      <c r="I73" s="180"/>
      <c r="J73" s="181"/>
      <c r="K73" s="182"/>
      <c r="L73" s="183"/>
      <c r="M73" s="183"/>
      <c r="N73" s="184"/>
      <c r="O73" s="23" t="s">
        <v>137</v>
      </c>
    </row>
    <row r="74" spans="1:15" s="13" customFormat="1" ht="79.5" customHeight="1">
      <c r="A74" s="14"/>
      <c r="B74" s="186"/>
      <c r="C74" s="190" t="s">
        <v>126</v>
      </c>
      <c r="D74" s="180"/>
      <c r="E74" s="180"/>
      <c r="F74" s="180"/>
      <c r="G74" s="180"/>
      <c r="H74" s="180"/>
      <c r="I74" s="180"/>
      <c r="J74" s="181"/>
      <c r="K74" s="228"/>
      <c r="L74" s="229"/>
      <c r="M74" s="229"/>
      <c r="N74" s="230"/>
      <c r="O74" s="23" t="s">
        <v>138</v>
      </c>
    </row>
    <row r="75" spans="1:15" s="13" customFormat="1" ht="78.75" customHeight="1">
      <c r="A75" s="14"/>
      <c r="B75" s="186"/>
      <c r="C75" s="301" t="s">
        <v>127</v>
      </c>
      <c r="D75" s="302"/>
      <c r="E75" s="302"/>
      <c r="F75" s="302"/>
      <c r="G75" s="302"/>
      <c r="H75" s="302"/>
      <c r="I75" s="302"/>
      <c r="J75" s="302"/>
      <c r="K75" s="228"/>
      <c r="L75" s="229"/>
      <c r="M75" s="229"/>
      <c r="N75" s="230"/>
      <c r="O75" s="45" t="s">
        <v>139</v>
      </c>
    </row>
    <row r="76" spans="1:16" s="13" customFormat="1" ht="79.5" customHeight="1" thickBot="1">
      <c r="A76" s="14"/>
      <c r="B76" s="112"/>
      <c r="C76" s="280" t="s">
        <v>185</v>
      </c>
      <c r="D76" s="281"/>
      <c r="E76" s="281"/>
      <c r="F76" s="281"/>
      <c r="G76" s="281"/>
      <c r="H76" s="281"/>
      <c r="I76" s="281"/>
      <c r="J76" s="282"/>
      <c r="K76" s="365"/>
      <c r="L76" s="366"/>
      <c r="M76" s="366"/>
      <c r="N76" s="366"/>
      <c r="O76" s="110" t="s">
        <v>171</v>
      </c>
      <c r="P76" s="113"/>
    </row>
    <row r="77" spans="1:15" s="13" customFormat="1" ht="90" customHeight="1">
      <c r="A77" s="14"/>
      <c r="B77" s="306" t="s">
        <v>97</v>
      </c>
      <c r="C77" s="297" t="s">
        <v>178</v>
      </c>
      <c r="D77" s="298"/>
      <c r="E77" s="298"/>
      <c r="F77" s="298"/>
      <c r="G77" s="298"/>
      <c r="H77" s="298"/>
      <c r="I77" s="298"/>
      <c r="J77" s="299"/>
      <c r="K77" s="277"/>
      <c r="L77" s="278"/>
      <c r="M77" s="278"/>
      <c r="N77" s="279"/>
      <c r="O77" s="97" t="s">
        <v>117</v>
      </c>
    </row>
    <row r="78" spans="1:15" s="13" customFormat="1" ht="109.5" customHeight="1">
      <c r="A78" s="14"/>
      <c r="B78" s="186"/>
      <c r="C78" s="194" t="s">
        <v>179</v>
      </c>
      <c r="D78" s="195"/>
      <c r="E78" s="195"/>
      <c r="F78" s="195"/>
      <c r="G78" s="195"/>
      <c r="H78" s="195"/>
      <c r="I78" s="195"/>
      <c r="J78" s="252"/>
      <c r="K78" s="228"/>
      <c r="L78" s="229"/>
      <c r="M78" s="229"/>
      <c r="N78" s="230"/>
      <c r="O78" s="23" t="s">
        <v>114</v>
      </c>
    </row>
    <row r="79" spans="1:15" s="13" customFormat="1" ht="79.5" customHeight="1">
      <c r="A79" s="14"/>
      <c r="B79" s="186"/>
      <c r="C79" s="194" t="s">
        <v>180</v>
      </c>
      <c r="D79" s="195"/>
      <c r="E79" s="195"/>
      <c r="F79" s="195"/>
      <c r="G79" s="195"/>
      <c r="H79" s="195"/>
      <c r="I79" s="195"/>
      <c r="J79" s="252"/>
      <c r="K79" s="228"/>
      <c r="L79" s="229"/>
      <c r="M79" s="229"/>
      <c r="N79" s="230"/>
      <c r="O79" s="23" t="s">
        <v>118</v>
      </c>
    </row>
    <row r="80" spans="1:15" s="13" customFormat="1" ht="79.5" customHeight="1" thickBot="1">
      <c r="A80" s="14"/>
      <c r="B80" s="186"/>
      <c r="C80" s="194" t="s">
        <v>181</v>
      </c>
      <c r="D80" s="195"/>
      <c r="E80" s="195"/>
      <c r="F80" s="195"/>
      <c r="G80" s="195"/>
      <c r="H80" s="195"/>
      <c r="I80" s="195"/>
      <c r="J80" s="252"/>
      <c r="K80" s="228"/>
      <c r="L80" s="229"/>
      <c r="M80" s="229"/>
      <c r="N80" s="230"/>
      <c r="O80" s="98" t="s">
        <v>128</v>
      </c>
    </row>
    <row r="81" spans="1:15" s="13" customFormat="1" ht="45" customHeight="1">
      <c r="A81" s="14"/>
      <c r="B81" s="288" t="s">
        <v>98</v>
      </c>
      <c r="C81" s="303" t="s">
        <v>49</v>
      </c>
      <c r="D81" s="262" t="s">
        <v>182</v>
      </c>
      <c r="E81" s="262"/>
      <c r="F81" s="262"/>
      <c r="G81" s="262"/>
      <c r="H81" s="262"/>
      <c r="I81" s="262"/>
      <c r="J81" s="262"/>
      <c r="K81" s="268"/>
      <c r="L81" s="269"/>
      <c r="M81" s="269"/>
      <c r="N81" s="270"/>
      <c r="O81" s="109" t="s">
        <v>224</v>
      </c>
    </row>
    <row r="82" spans="1:15" s="13" customFormat="1" ht="30.75" customHeight="1">
      <c r="A82" s="14"/>
      <c r="B82" s="289"/>
      <c r="C82" s="304"/>
      <c r="D82" s="114"/>
      <c r="E82" s="190" t="s">
        <v>169</v>
      </c>
      <c r="F82" s="180"/>
      <c r="G82" s="180"/>
      <c r="H82" s="180"/>
      <c r="I82" s="180"/>
      <c r="J82" s="181"/>
      <c r="K82" s="271"/>
      <c r="L82" s="272"/>
      <c r="M82" s="272"/>
      <c r="N82" s="273"/>
      <c r="O82" s="111" t="s">
        <v>225</v>
      </c>
    </row>
    <row r="83" spans="1:15" s="13" customFormat="1" ht="63" customHeight="1">
      <c r="A83" s="14"/>
      <c r="B83" s="289"/>
      <c r="C83" s="304"/>
      <c r="D83" s="114"/>
      <c r="E83" s="190" t="s">
        <v>172</v>
      </c>
      <c r="F83" s="180"/>
      <c r="G83" s="180"/>
      <c r="H83" s="180"/>
      <c r="I83" s="180"/>
      <c r="J83" s="181"/>
      <c r="K83" s="256"/>
      <c r="L83" s="257"/>
      <c r="M83" s="257"/>
      <c r="N83" s="258"/>
      <c r="O83" s="111" t="s">
        <v>226</v>
      </c>
    </row>
    <row r="84" spans="1:15" s="13" customFormat="1" ht="38.25" customHeight="1">
      <c r="A84" s="14"/>
      <c r="B84" s="289"/>
      <c r="C84" s="304"/>
      <c r="D84" s="114"/>
      <c r="E84" s="190" t="s">
        <v>173</v>
      </c>
      <c r="F84" s="180"/>
      <c r="G84" s="180"/>
      <c r="H84" s="180"/>
      <c r="I84" s="180"/>
      <c r="J84" s="181"/>
      <c r="K84" s="243">
        <f>IF(K83="","",K81/K83)</f>
      </c>
      <c r="L84" s="244"/>
      <c r="M84" s="244"/>
      <c r="N84" s="245"/>
      <c r="O84" s="27" t="s">
        <v>186</v>
      </c>
    </row>
    <row r="85" spans="1:15" s="13" customFormat="1" ht="60.75" customHeight="1">
      <c r="A85" s="14"/>
      <c r="B85" s="290"/>
      <c r="C85" s="305"/>
      <c r="D85" s="300" t="s">
        <v>183</v>
      </c>
      <c r="E85" s="300"/>
      <c r="F85" s="300"/>
      <c r="G85" s="300"/>
      <c r="H85" s="300"/>
      <c r="I85" s="300"/>
      <c r="J85" s="300"/>
      <c r="K85" s="274" t="s">
        <v>227</v>
      </c>
      <c r="L85" s="275"/>
      <c r="M85" s="275"/>
      <c r="N85" s="276"/>
      <c r="O85" s="23" t="s">
        <v>228</v>
      </c>
    </row>
    <row r="86" spans="1:15" s="13" customFormat="1" ht="30" customHeight="1">
      <c r="A86" s="14"/>
      <c r="B86" s="290"/>
      <c r="C86" s="305" t="s">
        <v>57</v>
      </c>
      <c r="D86" s="249" t="s">
        <v>187</v>
      </c>
      <c r="E86" s="250"/>
      <c r="F86" s="250"/>
      <c r="G86" s="250"/>
      <c r="H86" s="250"/>
      <c r="I86" s="250"/>
      <c r="J86" s="251"/>
      <c r="K86" s="265">
        <f>IF($K$82="","",$K$87/$K$82)</f>
      </c>
      <c r="L86" s="266"/>
      <c r="M86" s="266"/>
      <c r="N86" s="267"/>
      <c r="O86" s="27" t="s">
        <v>188</v>
      </c>
    </row>
    <row r="87" spans="1:15" s="13" customFormat="1" ht="39" customHeight="1">
      <c r="A87" s="14"/>
      <c r="B87" s="290"/>
      <c r="C87" s="305"/>
      <c r="D87" s="115"/>
      <c r="E87" s="190" t="s">
        <v>189</v>
      </c>
      <c r="F87" s="180"/>
      <c r="G87" s="180"/>
      <c r="H87" s="180"/>
      <c r="I87" s="180"/>
      <c r="J87" s="181"/>
      <c r="K87" s="224">
        <f>K90</f>
        <v>0</v>
      </c>
      <c r="L87" s="225"/>
      <c r="M87" s="225"/>
      <c r="N87" s="226"/>
      <c r="O87" s="27" t="s">
        <v>85</v>
      </c>
    </row>
    <row r="88" spans="1:15" s="13" customFormat="1" ht="79.5" customHeight="1" thickBot="1">
      <c r="A88" s="14"/>
      <c r="B88" s="185"/>
      <c r="C88" s="120" t="s">
        <v>83</v>
      </c>
      <c r="D88" s="249" t="s">
        <v>184</v>
      </c>
      <c r="E88" s="250"/>
      <c r="F88" s="250"/>
      <c r="G88" s="250"/>
      <c r="H88" s="250"/>
      <c r="I88" s="250"/>
      <c r="J88" s="251"/>
      <c r="K88" s="263"/>
      <c r="L88" s="264"/>
      <c r="M88" s="264"/>
      <c r="N88" s="264"/>
      <c r="O88" s="110" t="s">
        <v>170</v>
      </c>
    </row>
    <row r="89" spans="2:15" ht="26.25" customHeight="1">
      <c r="B89" s="231" t="s">
        <v>245</v>
      </c>
      <c r="C89" s="218" t="s">
        <v>244</v>
      </c>
      <c r="D89" s="219"/>
      <c r="E89" s="259" t="s">
        <v>91</v>
      </c>
      <c r="F89" s="260"/>
      <c r="G89" s="260"/>
      <c r="H89" s="260"/>
      <c r="I89" s="260"/>
      <c r="J89" s="261"/>
      <c r="K89" s="234">
        <f>'【別紙２】 R5年度 経費内訳'!B10</f>
        <v>0</v>
      </c>
      <c r="L89" s="235"/>
      <c r="M89" s="235"/>
      <c r="N89" s="236"/>
      <c r="O89" s="173" t="s">
        <v>246</v>
      </c>
    </row>
    <row r="90" spans="2:15" ht="26.25" customHeight="1">
      <c r="B90" s="232"/>
      <c r="C90" s="220"/>
      <c r="D90" s="221"/>
      <c r="E90" s="246" t="s">
        <v>92</v>
      </c>
      <c r="F90" s="247"/>
      <c r="G90" s="247"/>
      <c r="H90" s="247"/>
      <c r="I90" s="247"/>
      <c r="J90" s="248"/>
      <c r="K90" s="237">
        <f>'【別紙２】 R5年度 経費内訳'!T10</f>
        <v>0</v>
      </c>
      <c r="L90" s="238"/>
      <c r="M90" s="238"/>
      <c r="N90" s="239"/>
      <c r="O90" s="174"/>
    </row>
    <row r="91" spans="2:15" ht="26.25" customHeight="1" thickBot="1">
      <c r="B91" s="233"/>
      <c r="C91" s="222"/>
      <c r="D91" s="223"/>
      <c r="E91" s="253" t="s">
        <v>93</v>
      </c>
      <c r="F91" s="254"/>
      <c r="G91" s="254"/>
      <c r="H91" s="254"/>
      <c r="I91" s="254"/>
      <c r="J91" s="255"/>
      <c r="K91" s="240">
        <f>'【別紙２】 R5年度 経費内訳'!N14</f>
        <v>0</v>
      </c>
      <c r="L91" s="241"/>
      <c r="M91" s="241"/>
      <c r="N91" s="242"/>
      <c r="O91" s="374"/>
    </row>
    <row r="92" spans="1:15" s="13" customFormat="1" ht="15" customHeight="1">
      <c r="A92" s="14"/>
      <c r="B92" s="16" t="s">
        <v>70</v>
      </c>
      <c r="C92" s="17" t="s">
        <v>67</v>
      </c>
      <c r="D92" s="16"/>
      <c r="E92" s="16"/>
      <c r="F92" s="16"/>
      <c r="G92" s="16"/>
      <c r="H92" s="16"/>
      <c r="I92" s="16"/>
      <c r="J92" s="16"/>
      <c r="K92" s="17"/>
      <c r="L92" s="17"/>
      <c r="M92" s="17"/>
      <c r="N92" s="17"/>
      <c r="O92" s="28"/>
    </row>
    <row r="93" spans="1:15" s="13" customFormat="1" ht="15" customHeight="1">
      <c r="A93" s="14"/>
      <c r="B93" s="16" t="s">
        <v>71</v>
      </c>
      <c r="C93" s="17" t="s">
        <v>68</v>
      </c>
      <c r="D93" s="16"/>
      <c r="E93" s="16"/>
      <c r="F93" s="16"/>
      <c r="G93" s="16"/>
      <c r="H93" s="16"/>
      <c r="I93" s="16"/>
      <c r="J93" s="16"/>
      <c r="K93" s="17"/>
      <c r="L93" s="17"/>
      <c r="M93" s="17"/>
      <c r="N93" s="17"/>
      <c r="O93" s="28"/>
    </row>
    <row r="94" spans="1:15" s="13" customFormat="1" ht="15" customHeight="1">
      <c r="A94" s="14"/>
      <c r="B94" s="16" t="s">
        <v>72</v>
      </c>
      <c r="C94" s="17" t="s">
        <v>69</v>
      </c>
      <c r="D94" s="16"/>
      <c r="E94" s="16"/>
      <c r="F94" s="16"/>
      <c r="G94" s="16"/>
      <c r="H94" s="16"/>
      <c r="I94" s="16"/>
      <c r="J94" s="16"/>
      <c r="K94" s="17"/>
      <c r="L94" s="17"/>
      <c r="M94" s="17"/>
      <c r="N94" s="17"/>
      <c r="O94" s="28"/>
    </row>
    <row r="95" spans="1:15" s="13" customFormat="1" ht="13.5">
      <c r="A95" s="14"/>
      <c r="B95" s="18"/>
      <c r="C95" s="19"/>
      <c r="D95" s="19"/>
      <c r="E95" s="19"/>
      <c r="F95" s="19"/>
      <c r="G95" s="19"/>
      <c r="H95" s="19"/>
      <c r="I95" s="19"/>
      <c r="J95" s="19"/>
      <c r="K95" s="12"/>
      <c r="L95" s="12"/>
      <c r="M95" s="12"/>
      <c r="N95" s="12"/>
      <c r="O95" s="26"/>
    </row>
    <row r="96" spans="1:14" s="13" customFormat="1" ht="13.5">
      <c r="A96" s="14"/>
      <c r="B96" s="18"/>
      <c r="C96" s="19"/>
      <c r="D96" s="19"/>
      <c r="E96" s="19"/>
      <c r="F96" s="19"/>
      <c r="G96" s="19"/>
      <c r="H96" s="19"/>
      <c r="I96" s="19"/>
      <c r="J96" s="19"/>
      <c r="K96" s="12"/>
      <c r="L96" s="12"/>
      <c r="M96" s="12"/>
      <c r="N96" s="12"/>
    </row>
    <row r="97" spans="1:14" s="13" customFormat="1" ht="13.5">
      <c r="A97" s="14"/>
      <c r="B97" s="18"/>
      <c r="C97" s="19"/>
      <c r="D97" s="19"/>
      <c r="E97" s="19"/>
      <c r="F97" s="19"/>
      <c r="G97" s="19"/>
      <c r="H97" s="19"/>
      <c r="I97" s="19"/>
      <c r="J97" s="19"/>
      <c r="K97" s="12"/>
      <c r="L97" s="12"/>
      <c r="M97" s="12"/>
      <c r="N97" s="12"/>
    </row>
    <row r="98" spans="1:14" s="13" customFormat="1" ht="13.5">
      <c r="A98" s="14"/>
      <c r="B98" s="18"/>
      <c r="C98" s="19"/>
      <c r="D98" s="19"/>
      <c r="E98" s="19"/>
      <c r="F98" s="19"/>
      <c r="G98" s="19"/>
      <c r="H98" s="19"/>
      <c r="I98" s="19"/>
      <c r="J98" s="19"/>
      <c r="K98" s="12"/>
      <c r="L98" s="12"/>
      <c r="M98" s="12"/>
      <c r="N98" s="12"/>
    </row>
    <row r="99" spans="1:14" s="13" customFormat="1" ht="13.5">
      <c r="A99" s="14"/>
      <c r="B99" s="18"/>
      <c r="C99" s="19"/>
      <c r="D99" s="19"/>
      <c r="E99" s="19"/>
      <c r="F99" s="19"/>
      <c r="G99" s="19"/>
      <c r="H99" s="19"/>
      <c r="I99" s="19"/>
      <c r="J99" s="19"/>
      <c r="K99" s="12"/>
      <c r="L99" s="12"/>
      <c r="M99" s="12"/>
      <c r="N99" s="12"/>
    </row>
    <row r="100" spans="1:14" s="13" customFormat="1" ht="13.5">
      <c r="A100" s="14"/>
      <c r="B100" s="18"/>
      <c r="C100" s="19"/>
      <c r="D100" s="19"/>
      <c r="E100" s="19"/>
      <c r="F100" s="19"/>
      <c r="G100" s="19"/>
      <c r="H100" s="19"/>
      <c r="I100" s="19"/>
      <c r="J100" s="19"/>
      <c r="K100" s="12"/>
      <c r="L100" s="12"/>
      <c r="M100" s="12"/>
      <c r="N100" s="12"/>
    </row>
    <row r="101" spans="1:14" s="13" customFormat="1" ht="13.5">
      <c r="A101" s="14"/>
      <c r="B101" s="18"/>
      <c r="C101" s="19"/>
      <c r="D101" s="19"/>
      <c r="E101" s="19"/>
      <c r="F101" s="19"/>
      <c r="G101" s="19"/>
      <c r="H101" s="19"/>
      <c r="I101" s="19"/>
      <c r="J101" s="19"/>
      <c r="K101" s="12"/>
      <c r="L101" s="12"/>
      <c r="M101" s="12"/>
      <c r="N101" s="12"/>
    </row>
    <row r="102" spans="1:14" s="13" customFormat="1" ht="13.5">
      <c r="A102" s="14"/>
      <c r="B102" s="18"/>
      <c r="C102" s="19"/>
      <c r="D102" s="19"/>
      <c r="E102" s="19"/>
      <c r="F102" s="19"/>
      <c r="G102" s="19"/>
      <c r="H102" s="19"/>
      <c r="I102" s="19"/>
      <c r="J102" s="19"/>
      <c r="K102" s="12"/>
      <c r="L102" s="12"/>
      <c r="M102" s="12"/>
      <c r="N102" s="12"/>
    </row>
    <row r="103" spans="1:14" s="13" customFormat="1" ht="13.5">
      <c r="A103" s="14"/>
      <c r="B103" s="18"/>
      <c r="C103" s="19"/>
      <c r="D103" s="19"/>
      <c r="E103" s="19"/>
      <c r="F103" s="19"/>
      <c r="G103" s="19"/>
      <c r="H103" s="19"/>
      <c r="I103" s="19"/>
      <c r="J103" s="19"/>
      <c r="K103" s="12"/>
      <c r="L103" s="12"/>
      <c r="M103" s="12"/>
      <c r="N103" s="12"/>
    </row>
    <row r="104" spans="1:14" s="13" customFormat="1" ht="13.5">
      <c r="A104" s="14"/>
      <c r="B104" s="18"/>
      <c r="C104" s="19"/>
      <c r="D104" s="19"/>
      <c r="E104" s="19"/>
      <c r="F104" s="19"/>
      <c r="G104" s="19"/>
      <c r="H104" s="19"/>
      <c r="I104" s="19"/>
      <c r="J104" s="19"/>
      <c r="K104" s="12"/>
      <c r="L104" s="12"/>
      <c r="M104" s="12"/>
      <c r="N104" s="12"/>
    </row>
    <row r="105" spans="1:14" s="13" customFormat="1" ht="13.5">
      <c r="A105" s="14"/>
      <c r="B105" s="18"/>
      <c r="C105" s="19"/>
      <c r="D105" s="19"/>
      <c r="E105" s="19"/>
      <c r="F105" s="19"/>
      <c r="G105" s="19"/>
      <c r="H105" s="19"/>
      <c r="I105" s="19"/>
      <c r="J105" s="19"/>
      <c r="K105" s="12"/>
      <c r="L105" s="12"/>
      <c r="M105" s="12"/>
      <c r="N105" s="12"/>
    </row>
    <row r="106" spans="1:14" s="13" customFormat="1" ht="13.5">
      <c r="A106" s="14"/>
      <c r="B106" s="18"/>
      <c r="C106" s="19"/>
      <c r="D106" s="19"/>
      <c r="E106" s="19"/>
      <c r="F106" s="19"/>
      <c r="G106" s="19"/>
      <c r="H106" s="19"/>
      <c r="I106" s="19"/>
      <c r="J106" s="19"/>
      <c r="K106" s="12"/>
      <c r="L106" s="12"/>
      <c r="M106" s="12"/>
      <c r="N106" s="12"/>
    </row>
    <row r="107" spans="1:14" s="13" customFormat="1" ht="13.5">
      <c r="A107" s="14"/>
      <c r="B107" s="18"/>
      <c r="C107" s="19"/>
      <c r="D107" s="19"/>
      <c r="E107" s="19"/>
      <c r="F107" s="19"/>
      <c r="G107" s="19"/>
      <c r="H107" s="19"/>
      <c r="I107" s="19"/>
      <c r="J107" s="19"/>
      <c r="K107" s="12"/>
      <c r="L107" s="12"/>
      <c r="M107" s="12"/>
      <c r="N107" s="12"/>
    </row>
    <row r="108" spans="1:14" s="13" customFormat="1" ht="13.5">
      <c r="A108" s="14"/>
      <c r="B108" s="18"/>
      <c r="C108" s="19"/>
      <c r="D108" s="19"/>
      <c r="E108" s="19"/>
      <c r="F108" s="19"/>
      <c r="G108" s="19"/>
      <c r="H108" s="19"/>
      <c r="I108" s="19"/>
      <c r="J108" s="19"/>
      <c r="K108" s="12"/>
      <c r="L108" s="12"/>
      <c r="M108" s="12"/>
      <c r="N108" s="12"/>
    </row>
    <row r="109" spans="1:14" s="13" customFormat="1" ht="13.5">
      <c r="A109" s="14"/>
      <c r="B109" s="18"/>
      <c r="C109" s="19"/>
      <c r="D109" s="19"/>
      <c r="E109" s="19"/>
      <c r="F109" s="19"/>
      <c r="G109" s="19"/>
      <c r="H109" s="19"/>
      <c r="I109" s="19"/>
      <c r="J109" s="19"/>
      <c r="K109" s="12"/>
      <c r="L109" s="12"/>
      <c r="M109" s="12"/>
      <c r="N109" s="12"/>
    </row>
    <row r="110" spans="1:14" s="13" customFormat="1" ht="13.5">
      <c r="A110" s="14"/>
      <c r="B110" s="18"/>
      <c r="C110" s="19"/>
      <c r="D110" s="19"/>
      <c r="E110" s="19"/>
      <c r="F110" s="19"/>
      <c r="G110" s="19"/>
      <c r="H110" s="19"/>
      <c r="I110" s="19"/>
      <c r="J110" s="19"/>
      <c r="K110" s="12"/>
      <c r="L110" s="12"/>
      <c r="M110" s="12"/>
      <c r="N110" s="12"/>
    </row>
    <row r="111" spans="1:14" s="13" customFormat="1" ht="13.5">
      <c r="A111" s="14"/>
      <c r="B111" s="18"/>
      <c r="C111" s="19"/>
      <c r="D111" s="19"/>
      <c r="E111" s="19"/>
      <c r="F111" s="19"/>
      <c r="G111" s="19"/>
      <c r="H111" s="19"/>
      <c r="I111" s="19"/>
      <c r="J111" s="19"/>
      <c r="K111" s="12"/>
      <c r="L111" s="12"/>
      <c r="M111" s="12"/>
      <c r="N111" s="12"/>
    </row>
    <row r="112" spans="1:14" s="13" customFormat="1" ht="13.5">
      <c r="A112" s="14"/>
      <c r="B112" s="18"/>
      <c r="C112" s="19"/>
      <c r="D112" s="19"/>
      <c r="E112" s="19"/>
      <c r="F112" s="19"/>
      <c r="G112" s="19"/>
      <c r="H112" s="19"/>
      <c r="I112" s="19"/>
      <c r="J112" s="19"/>
      <c r="K112" s="12"/>
      <c r="L112" s="12"/>
      <c r="M112" s="12"/>
      <c r="N112" s="12"/>
    </row>
    <row r="113" spans="1:14" s="13" customFormat="1" ht="13.5">
      <c r="A113" s="14"/>
      <c r="B113" s="18"/>
      <c r="C113" s="19"/>
      <c r="D113" s="19"/>
      <c r="E113" s="19"/>
      <c r="F113" s="19"/>
      <c r="G113" s="19"/>
      <c r="H113" s="19"/>
      <c r="I113" s="19"/>
      <c r="J113" s="19"/>
      <c r="K113" s="12"/>
      <c r="L113" s="12"/>
      <c r="M113" s="12"/>
      <c r="N113" s="12"/>
    </row>
    <row r="114" spans="1:14" s="13" customFormat="1" ht="13.5">
      <c r="A114" s="14"/>
      <c r="B114" s="18"/>
      <c r="C114" s="19"/>
      <c r="D114" s="19"/>
      <c r="E114" s="19"/>
      <c r="F114" s="19"/>
      <c r="G114" s="19"/>
      <c r="H114" s="19"/>
      <c r="I114" s="19"/>
      <c r="J114" s="19"/>
      <c r="K114" s="12"/>
      <c r="L114" s="12"/>
      <c r="M114" s="12"/>
      <c r="N114" s="12"/>
    </row>
  </sheetData>
  <sheetProtection sheet="1" formatCells="0" formatRows="0" selectLockedCells="1"/>
  <mergeCells count="198">
    <mergeCell ref="O89:O91"/>
    <mergeCell ref="B2:M2"/>
    <mergeCell ref="K38:N38"/>
    <mergeCell ref="D34:D40"/>
    <mergeCell ref="O51:O53"/>
    <mergeCell ref="E52:J52"/>
    <mergeCell ref="K71:L71"/>
    <mergeCell ref="O1:O3"/>
    <mergeCell ref="O15:O22"/>
    <mergeCell ref="K21:N21"/>
    <mergeCell ref="O23:O49"/>
    <mergeCell ref="K76:N76"/>
    <mergeCell ref="O71:O72"/>
    <mergeCell ref="K72:L72"/>
    <mergeCell ref="M71:N71"/>
    <mergeCell ref="K40:N40"/>
    <mergeCell ref="K47:N47"/>
    <mergeCell ref="K53:N53"/>
    <mergeCell ref="K55:N55"/>
    <mergeCell ref="K66:N66"/>
    <mergeCell ref="K49:N49"/>
    <mergeCell ref="E47:J47"/>
    <mergeCell ref="E48:J48"/>
    <mergeCell ref="K56:N56"/>
    <mergeCell ref="K50:N50"/>
    <mergeCell ref="K65:N65"/>
    <mergeCell ref="E51:J51"/>
    <mergeCell ref="C65:J65"/>
    <mergeCell ref="C54:J54"/>
    <mergeCell ref="N60:N61"/>
    <mergeCell ref="E31:J31"/>
    <mergeCell ref="B58:J58"/>
    <mergeCell ref="K52:N52"/>
    <mergeCell ref="B50:B54"/>
    <mergeCell ref="E53:J53"/>
    <mergeCell ref="K48:N48"/>
    <mergeCell ref="E49:J49"/>
    <mergeCell ref="C51:D53"/>
    <mergeCell ref="E44:J44"/>
    <mergeCell ref="K54:N54"/>
    <mergeCell ref="K32:N32"/>
    <mergeCell ref="K43:N43"/>
    <mergeCell ref="E43:J43"/>
    <mergeCell ref="E40:J40"/>
    <mergeCell ref="E38:J38"/>
    <mergeCell ref="D42:J42"/>
    <mergeCell ref="K42:N42"/>
    <mergeCell ref="O8:O14"/>
    <mergeCell ref="E9:J9"/>
    <mergeCell ref="E10:J10"/>
    <mergeCell ref="E20:J20"/>
    <mergeCell ref="K11:N11"/>
    <mergeCell ref="K18:N18"/>
    <mergeCell ref="K10:N10"/>
    <mergeCell ref="E17:J17"/>
    <mergeCell ref="E16:J16"/>
    <mergeCell ref="K15:N15"/>
    <mergeCell ref="D25:D31"/>
    <mergeCell ref="E39:J39"/>
    <mergeCell ref="E26:J26"/>
    <mergeCell ref="D24:J24"/>
    <mergeCell ref="E15:J15"/>
    <mergeCell ref="K34:N34"/>
    <mergeCell ref="K31:N31"/>
    <mergeCell ref="K35:N35"/>
    <mergeCell ref="K33:N33"/>
    <mergeCell ref="K26:N26"/>
    <mergeCell ref="K24:N24"/>
    <mergeCell ref="E19:J19"/>
    <mergeCell ref="K22:N22"/>
    <mergeCell ref="E21:J21"/>
    <mergeCell ref="K23:N23"/>
    <mergeCell ref="K20:N20"/>
    <mergeCell ref="K4:N4"/>
    <mergeCell ref="B5:J5"/>
    <mergeCell ref="K19:N19"/>
    <mergeCell ref="E8:J8"/>
    <mergeCell ref="E18:J18"/>
    <mergeCell ref="B4:J4"/>
    <mergeCell ref="B6:J6"/>
    <mergeCell ref="C8:D14"/>
    <mergeCell ref="B7:J7"/>
    <mergeCell ref="E14:J14"/>
    <mergeCell ref="K12:N12"/>
    <mergeCell ref="D23:J23"/>
    <mergeCell ref="E12:J12"/>
    <mergeCell ref="E22:J22"/>
    <mergeCell ref="K7:N7"/>
    <mergeCell ref="K16:N16"/>
    <mergeCell ref="K17:N17"/>
    <mergeCell ref="E11:J11"/>
    <mergeCell ref="K8:N8"/>
    <mergeCell ref="K29:N29"/>
    <mergeCell ref="E34:J34"/>
    <mergeCell ref="B3:N3"/>
    <mergeCell ref="K5:N5"/>
    <mergeCell ref="K6:N6"/>
    <mergeCell ref="K14:N14"/>
    <mergeCell ref="K13:N13"/>
    <mergeCell ref="C15:D22"/>
    <mergeCell ref="K9:N9"/>
    <mergeCell ref="E13:J13"/>
    <mergeCell ref="B77:B80"/>
    <mergeCell ref="C78:J78"/>
    <mergeCell ref="E27:J27"/>
    <mergeCell ref="K27:N27"/>
    <mergeCell ref="C50:J50"/>
    <mergeCell ref="E25:J25"/>
    <mergeCell ref="K25:N25"/>
    <mergeCell ref="C32:C40"/>
    <mergeCell ref="E28:J28"/>
    <mergeCell ref="K28:N28"/>
    <mergeCell ref="B81:B88"/>
    <mergeCell ref="C74:J74"/>
    <mergeCell ref="E87:J87"/>
    <mergeCell ref="C70:J72"/>
    <mergeCell ref="C77:J77"/>
    <mergeCell ref="D85:J85"/>
    <mergeCell ref="C75:J75"/>
    <mergeCell ref="C81:C85"/>
    <mergeCell ref="B59:B75"/>
    <mergeCell ref="C86:C87"/>
    <mergeCell ref="C69:J69"/>
    <mergeCell ref="K77:N77"/>
    <mergeCell ref="C76:J76"/>
    <mergeCell ref="B55:J55"/>
    <mergeCell ref="K51:N51"/>
    <mergeCell ref="K74:N74"/>
    <mergeCell ref="K75:N75"/>
    <mergeCell ref="C66:J66"/>
    <mergeCell ref="B56:J56"/>
    <mergeCell ref="K58:N58"/>
    <mergeCell ref="D81:J81"/>
    <mergeCell ref="K79:N79"/>
    <mergeCell ref="K88:N88"/>
    <mergeCell ref="K86:N86"/>
    <mergeCell ref="K81:N81"/>
    <mergeCell ref="E82:J82"/>
    <mergeCell ref="K82:N82"/>
    <mergeCell ref="K85:N85"/>
    <mergeCell ref="E90:J90"/>
    <mergeCell ref="D88:J88"/>
    <mergeCell ref="C79:J79"/>
    <mergeCell ref="E91:J91"/>
    <mergeCell ref="C80:J80"/>
    <mergeCell ref="K80:N80"/>
    <mergeCell ref="E84:J84"/>
    <mergeCell ref="K83:N83"/>
    <mergeCell ref="D86:J86"/>
    <mergeCell ref="E89:J89"/>
    <mergeCell ref="C89:D91"/>
    <mergeCell ref="K87:N87"/>
    <mergeCell ref="D33:J33"/>
    <mergeCell ref="K78:N78"/>
    <mergeCell ref="B89:B91"/>
    <mergeCell ref="K89:N89"/>
    <mergeCell ref="K90:N90"/>
    <mergeCell ref="K91:N91"/>
    <mergeCell ref="E83:J83"/>
    <mergeCell ref="K84:N84"/>
    <mergeCell ref="E46:J46"/>
    <mergeCell ref="K46:N46"/>
    <mergeCell ref="E36:J36"/>
    <mergeCell ref="K36:N36"/>
    <mergeCell ref="E37:J37"/>
    <mergeCell ref="K37:N37"/>
    <mergeCell ref="E45:J45"/>
    <mergeCell ref="K44:N44"/>
    <mergeCell ref="D41:J41"/>
    <mergeCell ref="K41:N41"/>
    <mergeCell ref="M60:M61"/>
    <mergeCell ref="N63:N64"/>
    <mergeCell ref="K70:N70"/>
    <mergeCell ref="K73:N73"/>
    <mergeCell ref="K68:N68"/>
    <mergeCell ref="K67:N67"/>
    <mergeCell ref="K69:N69"/>
    <mergeCell ref="M72:N72"/>
    <mergeCell ref="C68:J68"/>
    <mergeCell ref="C73:J73"/>
    <mergeCell ref="E29:J29"/>
    <mergeCell ref="K30:N30"/>
    <mergeCell ref="D32:J32"/>
    <mergeCell ref="E30:J30"/>
    <mergeCell ref="E35:J35"/>
    <mergeCell ref="C67:J67"/>
    <mergeCell ref="K39:N39"/>
    <mergeCell ref="C59:J64"/>
    <mergeCell ref="K59:N59"/>
    <mergeCell ref="K45:N45"/>
    <mergeCell ref="O59:O64"/>
    <mergeCell ref="K62:N62"/>
    <mergeCell ref="B57:J57"/>
    <mergeCell ref="K57:N57"/>
    <mergeCell ref="B23:B49"/>
    <mergeCell ref="C23:C31"/>
    <mergeCell ref="C41:C49"/>
    <mergeCell ref="D43:D49"/>
  </mergeCells>
  <dataValidations count="4">
    <dataValidation type="whole" allowBlank="1" showInputMessage="1" showErrorMessage="1" prompt="ハイフンなしの７桁の数字のみ入力してください。" errorTitle="注意！" error="ハイフンなしの７桁の数字のみ入力してください。" sqref="K10 K18 K27 K36 K45">
      <formula1>0</formula1>
      <formula2>9999999</formula2>
    </dataValidation>
    <dataValidation allowBlank="1" showInputMessage="1" showErrorMessage="1" prompt="市外局番からハイフンを入れて入力してください。&#10;例：03-1234-5678" sqref="K12:N13 K20:N21 K29:N30 K38:N39 K47:N48"/>
    <dataValidation type="whole" operator="equal" allowBlank="1" showInputMessage="1" showErrorMessage="1" promptTitle="注意！" prompt="記入できるのは半角数字の１のみです。" errorTitle="注意！" error="記入できるのは半角数字の１のみです。" sqref="K61:L61">
      <formula1>1</formula1>
    </dataValidation>
    <dataValidation type="whole" operator="greaterThanOrEqual" allowBlank="1" showInputMessage="1" showErrorMessage="1" promptTitle="注意！" prompt="記入できるのは半角数字のみです。" errorTitle="注意！" error="記入できるのは半角数字のみです。" sqref="K64:M64">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8"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C176"/>
  <sheetViews>
    <sheetView view="pageBreakPreview" zoomScaleSheetLayoutView="100" zoomScalePageLayoutView="0" workbookViewId="0" topLeftCell="A1">
      <selection activeCell="S22" sqref="S22:AG22"/>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s="13" customFormat="1" ht="16.5" customHeight="1">
      <c r="A1" s="117" t="s">
        <v>241</v>
      </c>
      <c r="B1" s="121"/>
      <c r="C1" s="121"/>
      <c r="D1" s="121"/>
      <c r="E1" s="121"/>
      <c r="F1" s="121"/>
      <c r="G1" s="121"/>
      <c r="H1" s="117"/>
      <c r="I1" s="118"/>
      <c r="J1" s="118"/>
      <c r="K1" s="118"/>
      <c r="L1" s="118"/>
      <c r="M1" s="118"/>
      <c r="N1" s="118"/>
      <c r="O1" s="118"/>
      <c r="P1" s="118"/>
      <c r="Q1" s="118"/>
      <c r="R1" s="118"/>
      <c r="S1" s="118"/>
      <c r="T1" s="118"/>
      <c r="U1" s="118"/>
      <c r="V1" s="118"/>
      <c r="W1" s="516" t="s">
        <v>190</v>
      </c>
      <c r="X1" s="516"/>
      <c r="Y1" s="516"/>
      <c r="Z1" s="516"/>
      <c r="AA1" s="516"/>
      <c r="AB1" s="517">
        <f>'【別紙１】実施計画書'!K5</f>
        <v>0</v>
      </c>
      <c r="AC1" s="518"/>
      <c r="AD1" s="518"/>
      <c r="AE1" s="518"/>
      <c r="AF1" s="518"/>
      <c r="AG1" s="519"/>
    </row>
    <row r="2" spans="1:33" s="13" customFormat="1" ht="9" customHeight="1">
      <c r="A2" s="104"/>
      <c r="B2" s="104"/>
      <c r="C2" s="104"/>
      <c r="D2" s="104"/>
      <c r="E2" s="104"/>
      <c r="F2" s="104"/>
      <c r="G2" s="104"/>
      <c r="H2" s="105"/>
      <c r="I2" s="106"/>
      <c r="J2" s="106"/>
      <c r="K2" s="106"/>
      <c r="L2" s="106"/>
      <c r="M2" s="106"/>
      <c r="N2" s="106"/>
      <c r="O2" s="106"/>
      <c r="P2" s="106"/>
      <c r="Q2" s="106"/>
      <c r="R2" s="106"/>
      <c r="S2" s="106"/>
      <c r="T2" s="106"/>
      <c r="U2" s="106"/>
      <c r="V2" s="106"/>
      <c r="W2" s="106"/>
      <c r="X2" s="10"/>
      <c r="Y2" s="10"/>
      <c r="Z2" s="10"/>
      <c r="AA2" s="10"/>
      <c r="AB2" s="10"/>
      <c r="AC2" s="11"/>
      <c r="AD2" s="11"/>
      <c r="AE2" s="11"/>
      <c r="AF2" s="11"/>
      <c r="AG2" s="11"/>
    </row>
    <row r="3" spans="1:33" s="13" customFormat="1" ht="16.5" customHeight="1">
      <c r="A3" s="520" t="s">
        <v>42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row>
    <row r="4" spans="1:33" s="13" customFormat="1" ht="16.5" customHeight="1">
      <c r="A4" s="520" t="s">
        <v>249</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row>
    <row r="5" spans="1:33" s="13" customFormat="1" ht="9" customHeight="1">
      <c r="A5" s="521"/>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row>
    <row r="6" spans="1:33" s="13" customFormat="1" ht="16.5" customHeight="1">
      <c r="A6" s="119"/>
      <c r="B6" s="448" t="s">
        <v>191</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row>
    <row r="7" spans="1:33" s="13" customFormat="1" ht="16.5" customHeight="1">
      <c r="A7" s="96"/>
      <c r="B7" s="449" t="s">
        <v>192</v>
      </c>
      <c r="C7" s="450"/>
      <c r="D7" s="450"/>
      <c r="E7" s="450"/>
      <c r="F7" s="450"/>
      <c r="G7" s="451"/>
      <c r="H7" s="458" t="s">
        <v>193</v>
      </c>
      <c r="I7" s="459"/>
      <c r="J7" s="459"/>
      <c r="K7" s="459"/>
      <c r="L7" s="459"/>
      <c r="M7" s="460"/>
      <c r="N7" s="458" t="s">
        <v>194</v>
      </c>
      <c r="O7" s="459"/>
      <c r="P7" s="459"/>
      <c r="Q7" s="459"/>
      <c r="R7" s="459"/>
      <c r="S7" s="460"/>
      <c r="T7" s="467" t="s">
        <v>195</v>
      </c>
      <c r="U7" s="468"/>
      <c r="V7" s="468"/>
      <c r="W7" s="468"/>
      <c r="X7" s="468"/>
      <c r="Y7" s="468"/>
      <c r="Z7" s="469"/>
      <c r="AA7" s="467" t="s">
        <v>207</v>
      </c>
      <c r="AB7" s="468"/>
      <c r="AC7" s="468"/>
      <c r="AD7" s="468"/>
      <c r="AE7" s="468"/>
      <c r="AF7" s="468"/>
      <c r="AG7" s="469"/>
    </row>
    <row r="8" spans="1:33" s="13" customFormat="1" ht="16.5" customHeight="1">
      <c r="A8" s="96"/>
      <c r="B8" s="452"/>
      <c r="C8" s="453"/>
      <c r="D8" s="453"/>
      <c r="E8" s="453"/>
      <c r="F8" s="453"/>
      <c r="G8" s="454"/>
      <c r="H8" s="461"/>
      <c r="I8" s="462"/>
      <c r="J8" s="462"/>
      <c r="K8" s="462"/>
      <c r="L8" s="462"/>
      <c r="M8" s="463"/>
      <c r="N8" s="461"/>
      <c r="O8" s="462"/>
      <c r="P8" s="462"/>
      <c r="Q8" s="462"/>
      <c r="R8" s="462"/>
      <c r="S8" s="463"/>
      <c r="T8" s="470"/>
      <c r="U8" s="471"/>
      <c r="V8" s="471"/>
      <c r="W8" s="471"/>
      <c r="X8" s="471"/>
      <c r="Y8" s="471"/>
      <c r="Z8" s="472"/>
      <c r="AA8" s="470"/>
      <c r="AB8" s="471"/>
      <c r="AC8" s="471"/>
      <c r="AD8" s="471"/>
      <c r="AE8" s="471"/>
      <c r="AF8" s="471"/>
      <c r="AG8" s="472"/>
    </row>
    <row r="9" spans="1:33" s="13" customFormat="1" ht="16.5" customHeight="1">
      <c r="A9" s="96"/>
      <c r="B9" s="455"/>
      <c r="C9" s="456"/>
      <c r="D9" s="456"/>
      <c r="E9" s="456"/>
      <c r="F9" s="456"/>
      <c r="G9" s="457"/>
      <c r="H9" s="464"/>
      <c r="I9" s="465"/>
      <c r="J9" s="465"/>
      <c r="K9" s="465"/>
      <c r="L9" s="465"/>
      <c r="M9" s="466"/>
      <c r="N9" s="464"/>
      <c r="O9" s="465"/>
      <c r="P9" s="465"/>
      <c r="Q9" s="465"/>
      <c r="R9" s="465"/>
      <c r="S9" s="466"/>
      <c r="T9" s="473"/>
      <c r="U9" s="474"/>
      <c r="V9" s="474"/>
      <c r="W9" s="474"/>
      <c r="X9" s="474"/>
      <c r="Y9" s="474"/>
      <c r="Z9" s="475"/>
      <c r="AA9" s="473"/>
      <c r="AB9" s="474"/>
      <c r="AC9" s="474"/>
      <c r="AD9" s="474"/>
      <c r="AE9" s="474"/>
      <c r="AF9" s="474"/>
      <c r="AG9" s="475"/>
    </row>
    <row r="10" spans="1:33" s="13" customFormat="1" ht="16.5" customHeight="1">
      <c r="A10" s="96"/>
      <c r="B10" s="523"/>
      <c r="C10" s="524"/>
      <c r="D10" s="524"/>
      <c r="E10" s="524"/>
      <c r="F10" s="524"/>
      <c r="G10" s="525"/>
      <c r="H10" s="523">
        <v>0</v>
      </c>
      <c r="I10" s="524"/>
      <c r="J10" s="524"/>
      <c r="K10" s="524"/>
      <c r="L10" s="524"/>
      <c r="M10" s="525"/>
      <c r="N10" s="513">
        <f>B10-H10</f>
        <v>0</v>
      </c>
      <c r="O10" s="514"/>
      <c r="P10" s="514"/>
      <c r="Q10" s="514"/>
      <c r="R10" s="514"/>
      <c r="S10" s="515"/>
      <c r="T10" s="443">
        <f>K41</f>
        <v>0</v>
      </c>
      <c r="U10" s="443"/>
      <c r="V10" s="443"/>
      <c r="W10" s="443"/>
      <c r="X10" s="443"/>
      <c r="Y10" s="443"/>
      <c r="Z10" s="443"/>
      <c r="AA10" s="444" t="s">
        <v>196</v>
      </c>
      <c r="AB10" s="444"/>
      <c r="AC10" s="444"/>
      <c r="AD10" s="444"/>
      <c r="AE10" s="444"/>
      <c r="AF10" s="444"/>
      <c r="AG10" s="444"/>
    </row>
    <row r="11" spans="1:33" s="13" customFormat="1" ht="16.5" customHeight="1">
      <c r="A11" s="96"/>
      <c r="B11" s="461" t="s">
        <v>197</v>
      </c>
      <c r="C11" s="453"/>
      <c r="D11" s="453"/>
      <c r="E11" s="453"/>
      <c r="F11" s="453"/>
      <c r="G11" s="454"/>
      <c r="H11" s="461" t="s">
        <v>198</v>
      </c>
      <c r="I11" s="453"/>
      <c r="J11" s="453"/>
      <c r="K11" s="453"/>
      <c r="L11" s="453"/>
      <c r="M11" s="454"/>
      <c r="N11" s="461" t="s">
        <v>203</v>
      </c>
      <c r="O11" s="459"/>
      <c r="P11" s="459"/>
      <c r="Q11" s="459"/>
      <c r="R11" s="459"/>
      <c r="S11" s="460"/>
      <c r="T11" s="493"/>
      <c r="U11" s="494"/>
      <c r="V11" s="494"/>
      <c r="W11" s="494"/>
      <c r="X11" s="494"/>
      <c r="Y11" s="494"/>
      <c r="Z11" s="495"/>
      <c r="AA11" s="493"/>
      <c r="AB11" s="502"/>
      <c r="AC11" s="502"/>
      <c r="AD11" s="502"/>
      <c r="AE11" s="502"/>
      <c r="AF11" s="502"/>
      <c r="AG11" s="503"/>
    </row>
    <row r="12" spans="1:33" s="13" customFormat="1" ht="16.5" customHeight="1">
      <c r="A12" s="96"/>
      <c r="B12" s="452"/>
      <c r="C12" s="453"/>
      <c r="D12" s="453"/>
      <c r="E12" s="453"/>
      <c r="F12" s="453"/>
      <c r="G12" s="454"/>
      <c r="H12" s="452"/>
      <c r="I12" s="453"/>
      <c r="J12" s="453"/>
      <c r="K12" s="453"/>
      <c r="L12" s="453"/>
      <c r="M12" s="454"/>
      <c r="N12" s="461"/>
      <c r="O12" s="462"/>
      <c r="P12" s="462"/>
      <c r="Q12" s="462"/>
      <c r="R12" s="462"/>
      <c r="S12" s="463"/>
      <c r="T12" s="496"/>
      <c r="U12" s="497"/>
      <c r="V12" s="497"/>
      <c r="W12" s="497"/>
      <c r="X12" s="497"/>
      <c r="Y12" s="497"/>
      <c r="Z12" s="498"/>
      <c r="AA12" s="504"/>
      <c r="AB12" s="505"/>
      <c r="AC12" s="505"/>
      <c r="AD12" s="505"/>
      <c r="AE12" s="505"/>
      <c r="AF12" s="505"/>
      <c r="AG12" s="506"/>
    </row>
    <row r="13" spans="1:33" s="13" customFormat="1" ht="16.5" customHeight="1">
      <c r="A13" s="96"/>
      <c r="B13" s="452"/>
      <c r="C13" s="453"/>
      <c r="D13" s="453"/>
      <c r="E13" s="453"/>
      <c r="F13" s="453"/>
      <c r="G13" s="454"/>
      <c r="H13" s="452"/>
      <c r="I13" s="453"/>
      <c r="J13" s="453"/>
      <c r="K13" s="453"/>
      <c r="L13" s="453"/>
      <c r="M13" s="454"/>
      <c r="N13" s="464"/>
      <c r="O13" s="465"/>
      <c r="P13" s="465"/>
      <c r="Q13" s="465"/>
      <c r="R13" s="465"/>
      <c r="S13" s="466"/>
      <c r="T13" s="499"/>
      <c r="U13" s="500"/>
      <c r="V13" s="500"/>
      <c r="W13" s="500"/>
      <c r="X13" s="500"/>
      <c r="Y13" s="500"/>
      <c r="Z13" s="501"/>
      <c r="AA13" s="507"/>
      <c r="AB13" s="508"/>
      <c r="AC13" s="508"/>
      <c r="AD13" s="508"/>
      <c r="AE13" s="508"/>
      <c r="AF13" s="508"/>
      <c r="AG13" s="509"/>
    </row>
    <row r="14" spans="1:33" s="13" customFormat="1" ht="16.5" customHeight="1" thickBot="1">
      <c r="A14" s="96"/>
      <c r="B14" s="510">
        <f>IF(AA10&gt;T10,T10,AA10)</f>
        <v>0</v>
      </c>
      <c r="C14" s="511"/>
      <c r="D14" s="511"/>
      <c r="E14" s="511"/>
      <c r="F14" s="511"/>
      <c r="G14" s="512"/>
      <c r="H14" s="426">
        <f>IF(N10&gt;B14,B14,N10)</f>
        <v>0</v>
      </c>
      <c r="I14" s="427"/>
      <c r="J14" s="427"/>
      <c r="K14" s="427"/>
      <c r="L14" s="427"/>
      <c r="M14" s="428"/>
      <c r="N14" s="429"/>
      <c r="O14" s="430"/>
      <c r="P14" s="430"/>
      <c r="Q14" s="430"/>
      <c r="R14" s="430"/>
      <c r="S14" s="431"/>
      <c r="T14" s="432"/>
      <c r="U14" s="432"/>
      <c r="V14" s="432"/>
      <c r="W14" s="432"/>
      <c r="X14" s="432"/>
      <c r="Y14" s="432"/>
      <c r="Z14" s="432"/>
      <c r="AA14" s="433"/>
      <c r="AB14" s="433"/>
      <c r="AC14" s="433"/>
      <c r="AD14" s="433"/>
      <c r="AE14" s="433"/>
      <c r="AF14" s="433"/>
      <c r="AG14" s="433"/>
    </row>
    <row r="15" spans="1:33" s="13" customFormat="1" ht="16.5" customHeight="1" thickTop="1">
      <c r="A15" s="96"/>
      <c r="B15" s="490" t="s">
        <v>199</v>
      </c>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2"/>
    </row>
    <row r="16" spans="1:33" s="13" customFormat="1" ht="16.5" customHeight="1">
      <c r="A16" s="96"/>
      <c r="B16" s="485" t="s">
        <v>0</v>
      </c>
      <c r="C16" s="486"/>
      <c r="D16" s="486"/>
      <c r="E16" s="486"/>
      <c r="F16" s="486"/>
      <c r="G16" s="486"/>
      <c r="H16" s="486"/>
      <c r="I16" s="486"/>
      <c r="J16" s="486"/>
      <c r="K16" s="487" t="s">
        <v>200</v>
      </c>
      <c r="L16" s="488"/>
      <c r="M16" s="488"/>
      <c r="N16" s="488"/>
      <c r="O16" s="488"/>
      <c r="P16" s="488"/>
      <c r="Q16" s="488"/>
      <c r="R16" s="489"/>
      <c r="S16" s="487" t="s">
        <v>205</v>
      </c>
      <c r="T16" s="488"/>
      <c r="U16" s="488"/>
      <c r="V16" s="488"/>
      <c r="W16" s="488"/>
      <c r="X16" s="488"/>
      <c r="Y16" s="488"/>
      <c r="Z16" s="488"/>
      <c r="AA16" s="488"/>
      <c r="AB16" s="488"/>
      <c r="AC16" s="488"/>
      <c r="AD16" s="488"/>
      <c r="AE16" s="488"/>
      <c r="AF16" s="488"/>
      <c r="AG16" s="489"/>
    </row>
    <row r="17" spans="1:33" s="13" customFormat="1" ht="16.5" customHeight="1">
      <c r="A17" s="1"/>
      <c r="B17" s="482"/>
      <c r="C17" s="483"/>
      <c r="D17" s="483"/>
      <c r="E17" s="483"/>
      <c r="F17" s="483"/>
      <c r="G17" s="483"/>
      <c r="H17" s="483"/>
      <c r="I17" s="483"/>
      <c r="J17" s="484"/>
      <c r="K17" s="429"/>
      <c r="L17" s="430"/>
      <c r="M17" s="430"/>
      <c r="N17" s="430"/>
      <c r="O17" s="430"/>
      <c r="P17" s="430"/>
      <c r="Q17" s="430"/>
      <c r="R17" s="431"/>
      <c r="S17" s="409"/>
      <c r="T17" s="410"/>
      <c r="U17" s="410"/>
      <c r="V17" s="410"/>
      <c r="W17" s="410"/>
      <c r="X17" s="410"/>
      <c r="Y17" s="410"/>
      <c r="Z17" s="410"/>
      <c r="AA17" s="410"/>
      <c r="AB17" s="410"/>
      <c r="AC17" s="410"/>
      <c r="AD17" s="410"/>
      <c r="AE17" s="410"/>
      <c r="AF17" s="410"/>
      <c r="AG17" s="411"/>
    </row>
    <row r="18" spans="1:33" s="13" customFormat="1" ht="16.5" customHeight="1">
      <c r="A18" s="1"/>
      <c r="B18" s="437"/>
      <c r="C18" s="438"/>
      <c r="D18" s="438"/>
      <c r="E18" s="438"/>
      <c r="F18" s="438"/>
      <c r="G18" s="438"/>
      <c r="H18" s="438"/>
      <c r="I18" s="438"/>
      <c r="J18" s="439"/>
      <c r="K18" s="440"/>
      <c r="L18" s="441"/>
      <c r="M18" s="441"/>
      <c r="N18" s="441"/>
      <c r="O18" s="441"/>
      <c r="P18" s="441"/>
      <c r="Q18" s="441"/>
      <c r="R18" s="442"/>
      <c r="S18" s="395"/>
      <c r="T18" s="396"/>
      <c r="U18" s="396"/>
      <c r="V18" s="396"/>
      <c r="W18" s="396"/>
      <c r="X18" s="396"/>
      <c r="Y18" s="396"/>
      <c r="Z18" s="396"/>
      <c r="AA18" s="396"/>
      <c r="AB18" s="396"/>
      <c r="AC18" s="396"/>
      <c r="AD18" s="396"/>
      <c r="AE18" s="396"/>
      <c r="AF18" s="396"/>
      <c r="AG18" s="397"/>
    </row>
    <row r="19" spans="1:33" s="13" customFormat="1" ht="16.5" customHeight="1">
      <c r="A19" s="1"/>
      <c r="B19" s="437"/>
      <c r="C19" s="438"/>
      <c r="D19" s="438"/>
      <c r="E19" s="438"/>
      <c r="F19" s="438"/>
      <c r="G19" s="438"/>
      <c r="H19" s="438"/>
      <c r="I19" s="438"/>
      <c r="J19" s="439"/>
      <c r="K19" s="440"/>
      <c r="L19" s="441"/>
      <c r="M19" s="441"/>
      <c r="N19" s="441"/>
      <c r="O19" s="441"/>
      <c r="P19" s="441"/>
      <c r="Q19" s="441"/>
      <c r="R19" s="442"/>
      <c r="S19" s="395"/>
      <c r="T19" s="396"/>
      <c r="U19" s="396"/>
      <c r="V19" s="396"/>
      <c r="W19" s="396"/>
      <c r="X19" s="396"/>
      <c r="Y19" s="396"/>
      <c r="Z19" s="396"/>
      <c r="AA19" s="396"/>
      <c r="AB19" s="396"/>
      <c r="AC19" s="396"/>
      <c r="AD19" s="396"/>
      <c r="AE19" s="396"/>
      <c r="AF19" s="396"/>
      <c r="AG19" s="397"/>
    </row>
    <row r="20" spans="1:55" s="13" customFormat="1" ht="16.5" customHeight="1">
      <c r="A20" s="1"/>
      <c r="B20" s="437"/>
      <c r="C20" s="438"/>
      <c r="D20" s="438"/>
      <c r="E20" s="438"/>
      <c r="F20" s="438"/>
      <c r="G20" s="438"/>
      <c r="H20" s="438"/>
      <c r="I20" s="438"/>
      <c r="J20" s="439"/>
      <c r="K20" s="440"/>
      <c r="L20" s="441"/>
      <c r="M20" s="441"/>
      <c r="N20" s="441"/>
      <c r="O20" s="441"/>
      <c r="P20" s="441"/>
      <c r="Q20" s="441"/>
      <c r="R20" s="442"/>
      <c r="S20" s="395"/>
      <c r="T20" s="396"/>
      <c r="U20" s="396"/>
      <c r="V20" s="396"/>
      <c r="W20" s="396"/>
      <c r="X20" s="396"/>
      <c r="Y20" s="396"/>
      <c r="Z20" s="396"/>
      <c r="AA20" s="396"/>
      <c r="AB20" s="396"/>
      <c r="AC20" s="396"/>
      <c r="AD20" s="396"/>
      <c r="AE20" s="396"/>
      <c r="AF20" s="396"/>
      <c r="AG20" s="397"/>
      <c r="AQ20" s="122"/>
      <c r="BC20" s="20"/>
    </row>
    <row r="21" spans="1:33" s="13" customFormat="1" ht="16.5" customHeight="1">
      <c r="A21" s="1"/>
      <c r="B21" s="437"/>
      <c r="C21" s="438"/>
      <c r="D21" s="438"/>
      <c r="E21" s="438"/>
      <c r="F21" s="438"/>
      <c r="G21" s="438"/>
      <c r="H21" s="438"/>
      <c r="I21" s="438"/>
      <c r="J21" s="439"/>
      <c r="K21" s="440"/>
      <c r="L21" s="441"/>
      <c r="M21" s="441"/>
      <c r="N21" s="441"/>
      <c r="O21" s="441"/>
      <c r="P21" s="441"/>
      <c r="Q21" s="441"/>
      <c r="R21" s="442"/>
      <c r="S21" s="395"/>
      <c r="T21" s="396"/>
      <c r="U21" s="396"/>
      <c r="V21" s="396"/>
      <c r="W21" s="396"/>
      <c r="X21" s="396"/>
      <c r="Y21" s="396"/>
      <c r="Z21" s="396"/>
      <c r="AA21" s="396"/>
      <c r="AB21" s="396"/>
      <c r="AC21" s="396"/>
      <c r="AD21" s="396"/>
      <c r="AE21" s="396"/>
      <c r="AF21" s="396"/>
      <c r="AG21" s="397"/>
    </row>
    <row r="22" spans="1:33" s="13" customFormat="1" ht="16.5" customHeight="1">
      <c r="A22" s="1"/>
      <c r="B22" s="437"/>
      <c r="C22" s="438"/>
      <c r="D22" s="438"/>
      <c r="E22" s="438"/>
      <c r="F22" s="438"/>
      <c r="G22" s="438"/>
      <c r="H22" s="438"/>
      <c r="I22" s="438"/>
      <c r="J22" s="439"/>
      <c r="K22" s="440"/>
      <c r="L22" s="441"/>
      <c r="M22" s="441"/>
      <c r="N22" s="441"/>
      <c r="O22" s="441"/>
      <c r="P22" s="441"/>
      <c r="Q22" s="441"/>
      <c r="R22" s="442"/>
      <c r="S22" s="395"/>
      <c r="T22" s="396"/>
      <c r="U22" s="396"/>
      <c r="V22" s="396"/>
      <c r="W22" s="396"/>
      <c r="X22" s="396"/>
      <c r="Y22" s="396"/>
      <c r="Z22" s="396"/>
      <c r="AA22" s="396"/>
      <c r="AB22" s="396"/>
      <c r="AC22" s="396"/>
      <c r="AD22" s="396"/>
      <c r="AE22" s="396"/>
      <c r="AF22" s="396"/>
      <c r="AG22" s="397"/>
    </row>
    <row r="23" spans="1:33" s="13" customFormat="1" ht="16.5" customHeight="1">
      <c r="A23" s="1"/>
      <c r="B23" s="437"/>
      <c r="C23" s="438"/>
      <c r="D23" s="438"/>
      <c r="E23" s="438"/>
      <c r="F23" s="438"/>
      <c r="G23" s="438"/>
      <c r="H23" s="438"/>
      <c r="I23" s="438"/>
      <c r="J23" s="439"/>
      <c r="K23" s="440"/>
      <c r="L23" s="441"/>
      <c r="M23" s="441"/>
      <c r="N23" s="441"/>
      <c r="O23" s="441"/>
      <c r="P23" s="441"/>
      <c r="Q23" s="441"/>
      <c r="R23" s="442"/>
      <c r="S23" s="395"/>
      <c r="T23" s="396"/>
      <c r="U23" s="396"/>
      <c r="V23" s="396"/>
      <c r="W23" s="396"/>
      <c r="X23" s="396"/>
      <c r="Y23" s="396"/>
      <c r="Z23" s="396"/>
      <c r="AA23" s="396"/>
      <c r="AB23" s="396"/>
      <c r="AC23" s="396"/>
      <c r="AD23" s="396"/>
      <c r="AE23" s="396"/>
      <c r="AF23" s="396"/>
      <c r="AG23" s="397"/>
    </row>
    <row r="24" spans="1:33" s="13" customFormat="1" ht="16.5" customHeight="1">
      <c r="A24" s="1"/>
      <c r="B24" s="437"/>
      <c r="C24" s="438"/>
      <c r="D24" s="438"/>
      <c r="E24" s="438"/>
      <c r="F24" s="438"/>
      <c r="G24" s="438"/>
      <c r="H24" s="438"/>
      <c r="I24" s="438"/>
      <c r="J24" s="439"/>
      <c r="K24" s="440"/>
      <c r="L24" s="441"/>
      <c r="M24" s="441"/>
      <c r="N24" s="441"/>
      <c r="O24" s="441"/>
      <c r="P24" s="441"/>
      <c r="Q24" s="441"/>
      <c r="R24" s="442"/>
      <c r="S24" s="395"/>
      <c r="T24" s="396"/>
      <c r="U24" s="396"/>
      <c r="V24" s="396"/>
      <c r="W24" s="396"/>
      <c r="X24" s="396"/>
      <c r="Y24" s="396"/>
      <c r="Z24" s="396"/>
      <c r="AA24" s="396"/>
      <c r="AB24" s="396"/>
      <c r="AC24" s="396"/>
      <c r="AD24" s="396"/>
      <c r="AE24" s="396"/>
      <c r="AF24" s="396"/>
      <c r="AG24" s="397"/>
    </row>
    <row r="25" spans="1:33" s="13" customFormat="1" ht="16.5" customHeight="1">
      <c r="A25" s="1"/>
      <c r="B25" s="437"/>
      <c r="C25" s="438"/>
      <c r="D25" s="438"/>
      <c r="E25" s="438"/>
      <c r="F25" s="438"/>
      <c r="G25" s="438"/>
      <c r="H25" s="438"/>
      <c r="I25" s="438"/>
      <c r="J25" s="439"/>
      <c r="K25" s="440"/>
      <c r="L25" s="441"/>
      <c r="M25" s="441"/>
      <c r="N25" s="441"/>
      <c r="O25" s="441"/>
      <c r="P25" s="441"/>
      <c r="Q25" s="441"/>
      <c r="R25" s="442"/>
      <c r="S25" s="395"/>
      <c r="T25" s="396"/>
      <c r="U25" s="396"/>
      <c r="V25" s="396"/>
      <c r="W25" s="396"/>
      <c r="X25" s="396"/>
      <c r="Y25" s="396"/>
      <c r="Z25" s="396"/>
      <c r="AA25" s="396"/>
      <c r="AB25" s="396"/>
      <c r="AC25" s="396"/>
      <c r="AD25" s="396"/>
      <c r="AE25" s="396"/>
      <c r="AF25" s="396"/>
      <c r="AG25" s="397"/>
    </row>
    <row r="26" spans="1:33" s="13" customFormat="1" ht="16.5" customHeight="1">
      <c r="A26" s="1"/>
      <c r="B26" s="437"/>
      <c r="C26" s="438"/>
      <c r="D26" s="438"/>
      <c r="E26" s="438"/>
      <c r="F26" s="438"/>
      <c r="G26" s="438"/>
      <c r="H26" s="438"/>
      <c r="I26" s="438"/>
      <c r="J26" s="439"/>
      <c r="K26" s="440"/>
      <c r="L26" s="441"/>
      <c r="M26" s="441"/>
      <c r="N26" s="441"/>
      <c r="O26" s="441"/>
      <c r="P26" s="441"/>
      <c r="Q26" s="441"/>
      <c r="R26" s="442"/>
      <c r="S26" s="395"/>
      <c r="T26" s="396"/>
      <c r="U26" s="396"/>
      <c r="V26" s="396"/>
      <c r="W26" s="396"/>
      <c r="X26" s="396"/>
      <c r="Y26" s="396"/>
      <c r="Z26" s="396"/>
      <c r="AA26" s="396"/>
      <c r="AB26" s="396"/>
      <c r="AC26" s="396"/>
      <c r="AD26" s="396"/>
      <c r="AE26" s="396"/>
      <c r="AF26" s="396"/>
      <c r="AG26" s="397"/>
    </row>
    <row r="27" spans="1:33" s="13" customFormat="1" ht="16.5" customHeight="1">
      <c r="A27" s="1"/>
      <c r="B27" s="437"/>
      <c r="C27" s="438"/>
      <c r="D27" s="438"/>
      <c r="E27" s="438"/>
      <c r="F27" s="438"/>
      <c r="G27" s="438"/>
      <c r="H27" s="438"/>
      <c r="I27" s="438"/>
      <c r="J27" s="439"/>
      <c r="K27" s="440"/>
      <c r="L27" s="441"/>
      <c r="M27" s="441"/>
      <c r="N27" s="441"/>
      <c r="O27" s="441"/>
      <c r="P27" s="441"/>
      <c r="Q27" s="441"/>
      <c r="R27" s="442"/>
      <c r="S27" s="395"/>
      <c r="T27" s="396"/>
      <c r="U27" s="396"/>
      <c r="V27" s="396"/>
      <c r="W27" s="396"/>
      <c r="X27" s="396"/>
      <c r="Y27" s="396"/>
      <c r="Z27" s="396"/>
      <c r="AA27" s="396"/>
      <c r="AB27" s="396"/>
      <c r="AC27" s="396"/>
      <c r="AD27" s="396"/>
      <c r="AE27" s="396"/>
      <c r="AF27" s="396"/>
      <c r="AG27" s="397"/>
    </row>
    <row r="28" spans="1:33" s="13" customFormat="1" ht="16.5" customHeight="1">
      <c r="A28" s="1"/>
      <c r="B28" s="437"/>
      <c r="C28" s="438"/>
      <c r="D28" s="438"/>
      <c r="E28" s="438"/>
      <c r="F28" s="438"/>
      <c r="G28" s="438"/>
      <c r="H28" s="438"/>
      <c r="I28" s="438"/>
      <c r="J28" s="439"/>
      <c r="K28" s="440"/>
      <c r="L28" s="441"/>
      <c r="M28" s="441"/>
      <c r="N28" s="441"/>
      <c r="O28" s="441"/>
      <c r="P28" s="441"/>
      <c r="Q28" s="441"/>
      <c r="R28" s="442"/>
      <c r="S28" s="395"/>
      <c r="T28" s="396"/>
      <c r="U28" s="396"/>
      <c r="V28" s="396"/>
      <c r="W28" s="396"/>
      <c r="X28" s="396"/>
      <c r="Y28" s="396"/>
      <c r="Z28" s="396"/>
      <c r="AA28" s="396"/>
      <c r="AB28" s="396"/>
      <c r="AC28" s="396"/>
      <c r="AD28" s="396"/>
      <c r="AE28" s="396"/>
      <c r="AF28" s="396"/>
      <c r="AG28" s="397"/>
    </row>
    <row r="29" spans="1:33" s="13" customFormat="1" ht="16.5" customHeight="1">
      <c r="A29" s="1"/>
      <c r="B29" s="437"/>
      <c r="C29" s="438"/>
      <c r="D29" s="438"/>
      <c r="E29" s="438"/>
      <c r="F29" s="438"/>
      <c r="G29" s="438"/>
      <c r="H29" s="438"/>
      <c r="I29" s="438"/>
      <c r="J29" s="439"/>
      <c r="K29" s="440"/>
      <c r="L29" s="441"/>
      <c r="M29" s="441"/>
      <c r="N29" s="441"/>
      <c r="O29" s="441"/>
      <c r="P29" s="441"/>
      <c r="Q29" s="441"/>
      <c r="R29" s="442"/>
      <c r="S29" s="395"/>
      <c r="T29" s="396"/>
      <c r="U29" s="396"/>
      <c r="V29" s="396"/>
      <c r="W29" s="396"/>
      <c r="X29" s="396"/>
      <c r="Y29" s="396"/>
      <c r="Z29" s="396"/>
      <c r="AA29" s="396"/>
      <c r="AB29" s="396"/>
      <c r="AC29" s="396"/>
      <c r="AD29" s="396"/>
      <c r="AE29" s="396"/>
      <c r="AF29" s="396"/>
      <c r="AG29" s="397"/>
    </row>
    <row r="30" spans="1:33" s="13" customFormat="1" ht="16.5" customHeight="1">
      <c r="A30" s="1"/>
      <c r="B30" s="437"/>
      <c r="C30" s="438"/>
      <c r="D30" s="438"/>
      <c r="E30" s="438"/>
      <c r="F30" s="438"/>
      <c r="G30" s="438"/>
      <c r="H30" s="438"/>
      <c r="I30" s="438"/>
      <c r="J30" s="439"/>
      <c r="K30" s="440"/>
      <c r="L30" s="441"/>
      <c r="M30" s="441"/>
      <c r="N30" s="441"/>
      <c r="O30" s="441"/>
      <c r="P30" s="441"/>
      <c r="Q30" s="441"/>
      <c r="R30" s="442"/>
      <c r="S30" s="395"/>
      <c r="T30" s="396"/>
      <c r="U30" s="396"/>
      <c r="V30" s="396"/>
      <c r="W30" s="396"/>
      <c r="X30" s="396"/>
      <c r="Y30" s="396"/>
      <c r="Z30" s="396"/>
      <c r="AA30" s="396"/>
      <c r="AB30" s="396"/>
      <c r="AC30" s="396"/>
      <c r="AD30" s="396"/>
      <c r="AE30" s="396"/>
      <c r="AF30" s="396"/>
      <c r="AG30" s="397"/>
    </row>
    <row r="31" spans="1:33" s="13" customFormat="1" ht="16.5" customHeight="1">
      <c r="A31" s="1"/>
      <c r="B31" s="437"/>
      <c r="C31" s="438"/>
      <c r="D31" s="438"/>
      <c r="E31" s="438"/>
      <c r="F31" s="438"/>
      <c r="G31" s="438"/>
      <c r="H31" s="438"/>
      <c r="I31" s="438"/>
      <c r="J31" s="439"/>
      <c r="K31" s="440"/>
      <c r="L31" s="441"/>
      <c r="M31" s="441"/>
      <c r="N31" s="441"/>
      <c r="O31" s="441"/>
      <c r="P31" s="441"/>
      <c r="Q31" s="441"/>
      <c r="R31" s="442"/>
      <c r="S31" s="395"/>
      <c r="T31" s="396"/>
      <c r="U31" s="396"/>
      <c r="V31" s="396"/>
      <c r="W31" s="396"/>
      <c r="X31" s="396"/>
      <c r="Y31" s="396"/>
      <c r="Z31" s="396"/>
      <c r="AA31" s="396"/>
      <c r="AB31" s="396"/>
      <c r="AC31" s="396"/>
      <c r="AD31" s="396"/>
      <c r="AE31" s="396"/>
      <c r="AF31" s="396"/>
      <c r="AG31" s="397"/>
    </row>
    <row r="32" spans="1:33" s="13" customFormat="1" ht="16.5" customHeight="1">
      <c r="A32" s="1"/>
      <c r="B32" s="437"/>
      <c r="C32" s="438"/>
      <c r="D32" s="438"/>
      <c r="E32" s="438"/>
      <c r="F32" s="438"/>
      <c r="G32" s="438"/>
      <c r="H32" s="438"/>
      <c r="I32" s="438"/>
      <c r="J32" s="439"/>
      <c r="K32" s="440"/>
      <c r="L32" s="441"/>
      <c r="M32" s="441"/>
      <c r="N32" s="441"/>
      <c r="O32" s="441"/>
      <c r="P32" s="441"/>
      <c r="Q32" s="441"/>
      <c r="R32" s="442"/>
      <c r="S32" s="395"/>
      <c r="T32" s="396"/>
      <c r="U32" s="396"/>
      <c r="V32" s="396"/>
      <c r="W32" s="396"/>
      <c r="X32" s="396"/>
      <c r="Y32" s="396"/>
      <c r="Z32" s="396"/>
      <c r="AA32" s="396"/>
      <c r="AB32" s="396"/>
      <c r="AC32" s="396"/>
      <c r="AD32" s="396"/>
      <c r="AE32" s="396"/>
      <c r="AF32" s="396"/>
      <c r="AG32" s="397"/>
    </row>
    <row r="33" spans="1:33" s="13" customFormat="1" ht="16.5" customHeight="1">
      <c r="A33" s="1"/>
      <c r="B33" s="437"/>
      <c r="C33" s="438"/>
      <c r="D33" s="438"/>
      <c r="E33" s="438"/>
      <c r="F33" s="438"/>
      <c r="G33" s="438"/>
      <c r="H33" s="438"/>
      <c r="I33" s="438"/>
      <c r="J33" s="439"/>
      <c r="K33" s="440"/>
      <c r="L33" s="441"/>
      <c r="M33" s="441"/>
      <c r="N33" s="441"/>
      <c r="O33" s="441"/>
      <c r="P33" s="441"/>
      <c r="Q33" s="441"/>
      <c r="R33" s="442"/>
      <c r="S33" s="395"/>
      <c r="T33" s="396"/>
      <c r="U33" s="396"/>
      <c r="V33" s="396"/>
      <c r="W33" s="396"/>
      <c r="X33" s="396"/>
      <c r="Y33" s="396"/>
      <c r="Z33" s="396"/>
      <c r="AA33" s="396"/>
      <c r="AB33" s="396"/>
      <c r="AC33" s="396"/>
      <c r="AD33" s="396"/>
      <c r="AE33" s="396"/>
      <c r="AF33" s="396"/>
      <c r="AG33" s="397"/>
    </row>
    <row r="34" spans="1:33" s="13" customFormat="1" ht="16.5" customHeight="1">
      <c r="A34" s="1"/>
      <c r="B34" s="437"/>
      <c r="C34" s="438"/>
      <c r="D34" s="438"/>
      <c r="E34" s="438"/>
      <c r="F34" s="438"/>
      <c r="G34" s="438"/>
      <c r="H34" s="438"/>
      <c r="I34" s="438"/>
      <c r="J34" s="439"/>
      <c r="K34" s="440"/>
      <c r="L34" s="441"/>
      <c r="M34" s="441"/>
      <c r="N34" s="441"/>
      <c r="O34" s="441"/>
      <c r="P34" s="441"/>
      <c r="Q34" s="441"/>
      <c r="R34" s="442"/>
      <c r="S34" s="395"/>
      <c r="T34" s="396"/>
      <c r="U34" s="396"/>
      <c r="V34" s="396"/>
      <c r="W34" s="396"/>
      <c r="X34" s="396"/>
      <c r="Y34" s="396"/>
      <c r="Z34" s="396"/>
      <c r="AA34" s="396"/>
      <c r="AB34" s="396"/>
      <c r="AC34" s="396"/>
      <c r="AD34" s="396"/>
      <c r="AE34" s="396"/>
      <c r="AF34" s="396"/>
      <c r="AG34" s="397"/>
    </row>
    <row r="35" spans="1:33" s="13" customFormat="1" ht="16.5" customHeight="1">
      <c r="A35" s="1"/>
      <c r="B35" s="437"/>
      <c r="C35" s="438"/>
      <c r="D35" s="438"/>
      <c r="E35" s="438"/>
      <c r="F35" s="438"/>
      <c r="G35" s="438"/>
      <c r="H35" s="438"/>
      <c r="I35" s="438"/>
      <c r="J35" s="439"/>
      <c r="K35" s="440"/>
      <c r="L35" s="441"/>
      <c r="M35" s="441"/>
      <c r="N35" s="441"/>
      <c r="O35" s="441"/>
      <c r="P35" s="441"/>
      <c r="Q35" s="441"/>
      <c r="R35" s="442"/>
      <c r="S35" s="395"/>
      <c r="T35" s="396"/>
      <c r="U35" s="396"/>
      <c r="V35" s="396"/>
      <c r="W35" s="396"/>
      <c r="X35" s="396"/>
      <c r="Y35" s="396"/>
      <c r="Z35" s="396"/>
      <c r="AA35" s="396"/>
      <c r="AB35" s="396"/>
      <c r="AC35" s="396"/>
      <c r="AD35" s="396"/>
      <c r="AE35" s="396"/>
      <c r="AF35" s="396"/>
      <c r="AG35" s="397"/>
    </row>
    <row r="36" spans="1:33" s="13" customFormat="1" ht="16.5" customHeight="1">
      <c r="A36" s="1"/>
      <c r="B36" s="437"/>
      <c r="C36" s="438"/>
      <c r="D36" s="438"/>
      <c r="E36" s="438"/>
      <c r="F36" s="438"/>
      <c r="G36" s="438"/>
      <c r="H36" s="438"/>
      <c r="I36" s="438"/>
      <c r="J36" s="439"/>
      <c r="K36" s="440"/>
      <c r="L36" s="441"/>
      <c r="M36" s="441"/>
      <c r="N36" s="441"/>
      <c r="O36" s="441"/>
      <c r="P36" s="441"/>
      <c r="Q36" s="441"/>
      <c r="R36" s="442"/>
      <c r="S36" s="395"/>
      <c r="T36" s="396"/>
      <c r="U36" s="396"/>
      <c r="V36" s="396"/>
      <c r="W36" s="396"/>
      <c r="X36" s="396"/>
      <c r="Y36" s="396"/>
      <c r="Z36" s="396"/>
      <c r="AA36" s="396"/>
      <c r="AB36" s="396"/>
      <c r="AC36" s="396"/>
      <c r="AD36" s="396"/>
      <c r="AE36" s="396"/>
      <c r="AF36" s="396"/>
      <c r="AG36" s="397"/>
    </row>
    <row r="37" spans="1:33" s="13" customFormat="1" ht="16.5" customHeight="1">
      <c r="A37" s="1"/>
      <c r="B37" s="437"/>
      <c r="C37" s="438"/>
      <c r="D37" s="438"/>
      <c r="E37" s="438"/>
      <c r="F37" s="438"/>
      <c r="G37" s="438"/>
      <c r="H37" s="438"/>
      <c r="I37" s="438"/>
      <c r="J37" s="439"/>
      <c r="K37" s="440"/>
      <c r="L37" s="441"/>
      <c r="M37" s="441"/>
      <c r="N37" s="441"/>
      <c r="O37" s="441"/>
      <c r="P37" s="441"/>
      <c r="Q37" s="441"/>
      <c r="R37" s="442"/>
      <c r="S37" s="395"/>
      <c r="T37" s="396"/>
      <c r="U37" s="396"/>
      <c r="V37" s="396"/>
      <c r="W37" s="396"/>
      <c r="X37" s="396"/>
      <c r="Y37" s="396"/>
      <c r="Z37" s="396"/>
      <c r="AA37" s="396"/>
      <c r="AB37" s="396"/>
      <c r="AC37" s="396"/>
      <c r="AD37" s="396"/>
      <c r="AE37" s="396"/>
      <c r="AF37" s="396"/>
      <c r="AG37" s="397"/>
    </row>
    <row r="38" spans="1:33" s="13" customFormat="1" ht="16.5" customHeight="1">
      <c r="A38" s="1"/>
      <c r="B38" s="437"/>
      <c r="C38" s="438"/>
      <c r="D38" s="438"/>
      <c r="E38" s="438"/>
      <c r="F38" s="438"/>
      <c r="G38" s="438"/>
      <c r="H38" s="438"/>
      <c r="I38" s="438"/>
      <c r="J38" s="439"/>
      <c r="K38" s="440"/>
      <c r="L38" s="441"/>
      <c r="M38" s="441"/>
      <c r="N38" s="441"/>
      <c r="O38" s="441"/>
      <c r="P38" s="441"/>
      <c r="Q38" s="441"/>
      <c r="R38" s="442"/>
      <c r="S38" s="395"/>
      <c r="T38" s="396"/>
      <c r="U38" s="396"/>
      <c r="V38" s="396"/>
      <c r="W38" s="396"/>
      <c r="X38" s="396"/>
      <c r="Y38" s="396"/>
      <c r="Z38" s="396"/>
      <c r="AA38" s="396"/>
      <c r="AB38" s="396"/>
      <c r="AC38" s="396"/>
      <c r="AD38" s="396"/>
      <c r="AE38" s="396"/>
      <c r="AF38" s="396"/>
      <c r="AG38" s="397"/>
    </row>
    <row r="39" spans="1:33" s="13" customFormat="1" ht="16.5" customHeight="1">
      <c r="A39" s="1"/>
      <c r="B39" s="437"/>
      <c r="C39" s="438"/>
      <c r="D39" s="438"/>
      <c r="E39" s="438"/>
      <c r="F39" s="438"/>
      <c r="G39" s="438"/>
      <c r="H39" s="438"/>
      <c r="I39" s="438"/>
      <c r="J39" s="439"/>
      <c r="K39" s="440"/>
      <c r="L39" s="441"/>
      <c r="M39" s="441"/>
      <c r="N39" s="441"/>
      <c r="O39" s="441"/>
      <c r="P39" s="441"/>
      <c r="Q39" s="441"/>
      <c r="R39" s="442"/>
      <c r="S39" s="395"/>
      <c r="T39" s="396"/>
      <c r="U39" s="396"/>
      <c r="V39" s="396"/>
      <c r="W39" s="396"/>
      <c r="X39" s="396"/>
      <c r="Y39" s="396"/>
      <c r="Z39" s="396"/>
      <c r="AA39" s="396"/>
      <c r="AB39" s="396"/>
      <c r="AC39" s="396"/>
      <c r="AD39" s="396"/>
      <c r="AE39" s="396"/>
      <c r="AF39" s="396"/>
      <c r="AG39" s="397"/>
    </row>
    <row r="40" spans="1:33" s="13" customFormat="1" ht="16.5" customHeight="1">
      <c r="A40" s="1"/>
      <c r="B40" s="437"/>
      <c r="C40" s="438"/>
      <c r="D40" s="438"/>
      <c r="E40" s="438"/>
      <c r="F40" s="438"/>
      <c r="G40" s="438"/>
      <c r="H40" s="438"/>
      <c r="I40" s="438"/>
      <c r="J40" s="439"/>
      <c r="K40" s="440"/>
      <c r="L40" s="441"/>
      <c r="M40" s="441"/>
      <c r="N40" s="441"/>
      <c r="O40" s="441"/>
      <c r="P40" s="441"/>
      <c r="Q40" s="441"/>
      <c r="R40" s="442"/>
      <c r="S40" s="395"/>
      <c r="T40" s="396"/>
      <c r="U40" s="396"/>
      <c r="V40" s="396"/>
      <c r="W40" s="396"/>
      <c r="X40" s="396"/>
      <c r="Y40" s="396"/>
      <c r="Z40" s="396"/>
      <c r="AA40" s="396"/>
      <c r="AB40" s="396"/>
      <c r="AC40" s="396"/>
      <c r="AD40" s="396"/>
      <c r="AE40" s="396"/>
      <c r="AF40" s="396"/>
      <c r="AG40" s="397"/>
    </row>
    <row r="41" spans="2:33" s="1" customFormat="1" ht="18.75" customHeight="1" thickBot="1">
      <c r="B41" s="476" t="s">
        <v>1</v>
      </c>
      <c r="C41" s="477"/>
      <c r="D41" s="477"/>
      <c r="E41" s="477"/>
      <c r="F41" s="477"/>
      <c r="G41" s="477"/>
      <c r="H41" s="477"/>
      <c r="I41" s="477"/>
      <c r="J41" s="478"/>
      <c r="K41" s="479">
        <f>SUM(K17:R40)</f>
        <v>0</v>
      </c>
      <c r="L41" s="480"/>
      <c r="M41" s="480"/>
      <c r="N41" s="480"/>
      <c r="O41" s="480"/>
      <c r="P41" s="480"/>
      <c r="Q41" s="480"/>
      <c r="R41" s="481"/>
      <c r="S41" s="434"/>
      <c r="T41" s="435"/>
      <c r="U41" s="435"/>
      <c r="V41" s="435"/>
      <c r="W41" s="435"/>
      <c r="X41" s="435"/>
      <c r="Y41" s="435"/>
      <c r="Z41" s="435"/>
      <c r="AA41" s="435"/>
      <c r="AB41" s="435"/>
      <c r="AC41" s="435"/>
      <c r="AD41" s="435"/>
      <c r="AE41" s="435"/>
      <c r="AF41" s="435"/>
      <c r="AG41" s="436"/>
    </row>
    <row r="42" spans="1:33" s="13" customFormat="1" ht="16.5" customHeight="1" thickTop="1">
      <c r="A42" s="1"/>
      <c r="B42" s="445" t="s">
        <v>237</v>
      </c>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7"/>
    </row>
    <row r="43" spans="1:33" s="13" customFormat="1" ht="16.5" customHeight="1">
      <c r="A43" s="1"/>
      <c r="B43" s="423" t="s">
        <v>201</v>
      </c>
      <c r="C43" s="424"/>
      <c r="D43" s="424"/>
      <c r="E43" s="424"/>
      <c r="F43" s="424"/>
      <c r="G43" s="424"/>
      <c r="H43" s="424"/>
      <c r="I43" s="424"/>
      <c r="J43" s="425"/>
      <c r="K43" s="423" t="s">
        <v>202</v>
      </c>
      <c r="L43" s="424"/>
      <c r="M43" s="424"/>
      <c r="N43" s="424"/>
      <c r="O43" s="424"/>
      <c r="P43" s="425"/>
      <c r="Q43" s="423" t="s">
        <v>2</v>
      </c>
      <c r="R43" s="425"/>
      <c r="S43" s="423" t="s">
        <v>204</v>
      </c>
      <c r="T43" s="424"/>
      <c r="U43" s="424"/>
      <c r="V43" s="424"/>
      <c r="W43" s="425"/>
      <c r="X43" s="423" t="s">
        <v>200</v>
      </c>
      <c r="Y43" s="424"/>
      <c r="Z43" s="424"/>
      <c r="AA43" s="424"/>
      <c r="AB43" s="424"/>
      <c r="AC43" s="425"/>
      <c r="AD43" s="423" t="s">
        <v>5</v>
      </c>
      <c r="AE43" s="424"/>
      <c r="AF43" s="424"/>
      <c r="AG43" s="425"/>
    </row>
    <row r="44" spans="1:33" s="13" customFormat="1" ht="16.5" customHeight="1">
      <c r="A44" s="1"/>
      <c r="B44" s="395"/>
      <c r="C44" s="396"/>
      <c r="D44" s="396"/>
      <c r="E44" s="396"/>
      <c r="F44" s="396"/>
      <c r="G44" s="396"/>
      <c r="H44" s="396"/>
      <c r="I44" s="396"/>
      <c r="J44" s="396"/>
      <c r="K44" s="409"/>
      <c r="L44" s="410"/>
      <c r="M44" s="410"/>
      <c r="N44" s="410"/>
      <c r="O44" s="410"/>
      <c r="P44" s="411"/>
      <c r="Q44" s="412"/>
      <c r="R44" s="413"/>
      <c r="S44" s="414"/>
      <c r="T44" s="415"/>
      <c r="U44" s="415"/>
      <c r="V44" s="415"/>
      <c r="W44" s="416"/>
      <c r="X44" s="417">
        <f aca="true" t="shared" si="0" ref="X44:X50">Q44*S44</f>
        <v>0</v>
      </c>
      <c r="Y44" s="418"/>
      <c r="Z44" s="418"/>
      <c r="AA44" s="418"/>
      <c r="AB44" s="418"/>
      <c r="AC44" s="419"/>
      <c r="AD44" s="420"/>
      <c r="AE44" s="421"/>
      <c r="AF44" s="421"/>
      <c r="AG44" s="422"/>
    </row>
    <row r="45" spans="1:33" s="13" customFormat="1" ht="16.5" customHeight="1">
      <c r="A45" s="1"/>
      <c r="B45" s="395"/>
      <c r="C45" s="396"/>
      <c r="D45" s="396"/>
      <c r="E45" s="396"/>
      <c r="F45" s="396"/>
      <c r="G45" s="396"/>
      <c r="H45" s="396"/>
      <c r="I45" s="396"/>
      <c r="J45" s="396"/>
      <c r="K45" s="395"/>
      <c r="L45" s="396"/>
      <c r="M45" s="396"/>
      <c r="N45" s="396"/>
      <c r="O45" s="396"/>
      <c r="P45" s="397"/>
      <c r="Q45" s="398"/>
      <c r="R45" s="399"/>
      <c r="S45" s="400"/>
      <c r="T45" s="401"/>
      <c r="U45" s="401"/>
      <c r="V45" s="401"/>
      <c r="W45" s="402"/>
      <c r="X45" s="403">
        <f t="shared" si="0"/>
        <v>0</v>
      </c>
      <c r="Y45" s="404"/>
      <c r="Z45" s="404"/>
      <c r="AA45" s="404"/>
      <c r="AB45" s="404"/>
      <c r="AC45" s="405"/>
      <c r="AD45" s="406"/>
      <c r="AE45" s="407"/>
      <c r="AF45" s="407"/>
      <c r="AG45" s="408"/>
    </row>
    <row r="46" spans="1:33" s="13" customFormat="1" ht="16.5" customHeight="1">
      <c r="A46" s="1"/>
      <c r="B46" s="395"/>
      <c r="C46" s="396"/>
      <c r="D46" s="396"/>
      <c r="E46" s="396"/>
      <c r="F46" s="396"/>
      <c r="G46" s="396"/>
      <c r="H46" s="396"/>
      <c r="I46" s="396"/>
      <c r="J46" s="396"/>
      <c r="K46" s="395"/>
      <c r="L46" s="396"/>
      <c r="M46" s="396"/>
      <c r="N46" s="396"/>
      <c r="O46" s="396"/>
      <c r="P46" s="397"/>
      <c r="Q46" s="398"/>
      <c r="R46" s="399"/>
      <c r="S46" s="400"/>
      <c r="T46" s="401"/>
      <c r="U46" s="401"/>
      <c r="V46" s="401"/>
      <c r="W46" s="402"/>
      <c r="X46" s="403">
        <f t="shared" si="0"/>
        <v>0</v>
      </c>
      <c r="Y46" s="404"/>
      <c r="Z46" s="404"/>
      <c r="AA46" s="404"/>
      <c r="AB46" s="404"/>
      <c r="AC46" s="405"/>
      <c r="AD46" s="406"/>
      <c r="AE46" s="407"/>
      <c r="AF46" s="407"/>
      <c r="AG46" s="408"/>
    </row>
    <row r="47" spans="1:33" s="13" customFormat="1" ht="16.5" customHeight="1">
      <c r="A47" s="1"/>
      <c r="B47" s="395"/>
      <c r="C47" s="396"/>
      <c r="D47" s="396"/>
      <c r="E47" s="396"/>
      <c r="F47" s="396"/>
      <c r="G47" s="396"/>
      <c r="H47" s="396"/>
      <c r="I47" s="396"/>
      <c r="J47" s="396"/>
      <c r="K47" s="395"/>
      <c r="L47" s="396"/>
      <c r="M47" s="396"/>
      <c r="N47" s="396"/>
      <c r="O47" s="396"/>
      <c r="P47" s="397"/>
      <c r="Q47" s="398"/>
      <c r="R47" s="399"/>
      <c r="S47" s="400"/>
      <c r="T47" s="401"/>
      <c r="U47" s="401"/>
      <c r="V47" s="401"/>
      <c r="W47" s="402"/>
      <c r="X47" s="403">
        <f t="shared" si="0"/>
        <v>0</v>
      </c>
      <c r="Y47" s="404"/>
      <c r="Z47" s="404"/>
      <c r="AA47" s="404"/>
      <c r="AB47" s="404"/>
      <c r="AC47" s="405"/>
      <c r="AD47" s="406"/>
      <c r="AE47" s="407"/>
      <c r="AF47" s="407"/>
      <c r="AG47" s="408"/>
    </row>
    <row r="48" spans="1:33" s="13" customFormat="1" ht="16.5" customHeight="1">
      <c r="A48" s="1"/>
      <c r="B48" s="395"/>
      <c r="C48" s="396"/>
      <c r="D48" s="396"/>
      <c r="E48" s="396"/>
      <c r="F48" s="396"/>
      <c r="G48" s="396"/>
      <c r="H48" s="396"/>
      <c r="I48" s="396"/>
      <c r="J48" s="396"/>
      <c r="K48" s="395"/>
      <c r="L48" s="396"/>
      <c r="M48" s="396"/>
      <c r="N48" s="396"/>
      <c r="O48" s="396"/>
      <c r="P48" s="397"/>
      <c r="Q48" s="398"/>
      <c r="R48" s="399"/>
      <c r="S48" s="400"/>
      <c r="T48" s="401"/>
      <c r="U48" s="401"/>
      <c r="V48" s="401"/>
      <c r="W48" s="402"/>
      <c r="X48" s="403">
        <f>Q48*S48</f>
        <v>0</v>
      </c>
      <c r="Y48" s="404"/>
      <c r="Z48" s="404"/>
      <c r="AA48" s="404"/>
      <c r="AB48" s="404"/>
      <c r="AC48" s="405"/>
      <c r="AD48" s="406"/>
      <c r="AE48" s="407"/>
      <c r="AF48" s="407"/>
      <c r="AG48" s="408"/>
    </row>
    <row r="49" spans="1:33" s="13" customFormat="1" ht="16.5" customHeight="1">
      <c r="A49" s="1"/>
      <c r="B49" s="395"/>
      <c r="C49" s="396"/>
      <c r="D49" s="396"/>
      <c r="E49" s="396"/>
      <c r="F49" s="396"/>
      <c r="G49" s="396"/>
      <c r="H49" s="396"/>
      <c r="I49" s="396"/>
      <c r="J49" s="396"/>
      <c r="K49" s="395"/>
      <c r="L49" s="396"/>
      <c r="M49" s="396"/>
      <c r="N49" s="396"/>
      <c r="O49" s="396"/>
      <c r="P49" s="397"/>
      <c r="Q49" s="398"/>
      <c r="R49" s="399"/>
      <c r="S49" s="400"/>
      <c r="T49" s="401"/>
      <c r="U49" s="401"/>
      <c r="V49" s="401"/>
      <c r="W49" s="402"/>
      <c r="X49" s="403">
        <f t="shared" si="0"/>
        <v>0</v>
      </c>
      <c r="Y49" s="404"/>
      <c r="Z49" s="404"/>
      <c r="AA49" s="404"/>
      <c r="AB49" s="404"/>
      <c r="AC49" s="405"/>
      <c r="AD49" s="406"/>
      <c r="AE49" s="407"/>
      <c r="AF49" s="407"/>
      <c r="AG49" s="408"/>
    </row>
    <row r="50" spans="1:33" s="13" customFormat="1" ht="16.5" customHeight="1">
      <c r="A50" s="1"/>
      <c r="B50" s="381"/>
      <c r="C50" s="382"/>
      <c r="D50" s="382"/>
      <c r="E50" s="382"/>
      <c r="F50" s="382"/>
      <c r="G50" s="382"/>
      <c r="H50" s="382"/>
      <c r="I50" s="382"/>
      <c r="J50" s="382"/>
      <c r="K50" s="381"/>
      <c r="L50" s="382"/>
      <c r="M50" s="382"/>
      <c r="N50" s="382"/>
      <c r="O50" s="382"/>
      <c r="P50" s="383"/>
      <c r="Q50" s="384"/>
      <c r="R50" s="385"/>
      <c r="S50" s="386"/>
      <c r="T50" s="387"/>
      <c r="U50" s="387"/>
      <c r="V50" s="387"/>
      <c r="W50" s="388"/>
      <c r="X50" s="389">
        <f t="shared" si="0"/>
        <v>0</v>
      </c>
      <c r="Y50" s="390"/>
      <c r="Z50" s="390"/>
      <c r="AA50" s="390"/>
      <c r="AB50" s="390"/>
      <c r="AC50" s="391"/>
      <c r="AD50" s="392"/>
      <c r="AE50" s="393"/>
      <c r="AF50" s="393"/>
      <c r="AG50" s="394"/>
    </row>
    <row r="51" spans="1:33" s="13" customFormat="1" ht="14.25">
      <c r="A51" s="1"/>
      <c r="B51" s="379" t="s">
        <v>3</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row>
    <row r="52" spans="1:33" s="13" customFormat="1" ht="14.25">
      <c r="A52" s="1"/>
      <c r="B52" s="380" t="s">
        <v>4</v>
      </c>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row>
    <row r="53" spans="1:33" s="13"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13" customFormat="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13" customFormat="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13"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13"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1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13"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13"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1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13"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3"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3"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1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13"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13"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13"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13"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13"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13"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13" customFormat="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13" customFormat="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13"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13"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13" customFormat="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13" customFormat="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13" customFormat="1"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13" customFormat="1"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13" customFormat="1"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13" customFormat="1"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13"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13"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13" customFormat="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13" customFormat="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13" customFormat="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13" customFormat="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13" customFormat="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13" customFormat="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13" customFormat="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13" customFormat="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13" customFormat="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13" customFormat="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13" customFormat="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13" customFormat="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13" customFormat="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13" customFormat="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13" customFormat="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13" customFormat="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13" customFormat="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13" customFormat="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13"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13" customFormat="1"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13"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13" customFormat="1"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13"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13" customFormat="1"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13" customFormat="1"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13" customFormat="1"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s="13" customFormat="1"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s="13" customFormat="1"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s="13" customFormat="1"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s="13" customFormat="1"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s="13" customFormat="1"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s="13" customFormat="1"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s="13" customFormat="1"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s="13" customFormat="1"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s="13" customFormat="1"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s="13" customFormat="1"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s="13" customFormat="1"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s="13" customFormat="1"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s="13" customFormat="1"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s="13" customFormat="1"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s="13" customFormat="1" ht="1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s="13" customFormat="1" ht="1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s="13" customFormat="1" ht="1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13" customFormat="1" ht="1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13" customFormat="1" ht="1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s="13" customFormat="1" ht="1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s="13" customFormat="1" ht="1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s="13" customFormat="1"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s="13" customFormat="1" ht="1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s="13" customFormat="1"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s="13" customFormat="1"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s="13" customFormat="1"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s="13" customFormat="1"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s="13" customFormat="1" ht="1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s="13" customFormat="1" ht="1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s="13" customFormat="1" ht="1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s="13" customFormat="1" ht="1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s="13" customFormat="1"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s="13" customFormat="1"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s="13" customFormat="1"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s="13" customFormat="1"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s="13" customFormat="1"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s="13" customFormat="1"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s="13" customFormat="1"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s="13" customFormat="1"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s="13" customFormat="1"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s="13" customFormat="1"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s="13" customFormat="1"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s="13" customFormat="1"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s="13" customFormat="1"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s="13" customFormat="1"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s="13" customFormat="1"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s="13" customFormat="1"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s="13" customFormat="1"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s="13" customFormat="1"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s="13" customFormat="1"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s="13" customFormat="1"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s="13" customFormat="1"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s="13" customFormat="1"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s="13" customFormat="1"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s="13" customFormat="1"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s="13" customFormat="1"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s="13" customFormat="1"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s="13" customFormat="1"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s="13" customFormat="1"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s="13" customFormat="1"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s="13" customFormat="1"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s="13" customFormat="1"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s="13" customFormat="1"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s="13" customFormat="1"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s="13" customFormat="1"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s="13" customFormat="1"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s="13" customFormat="1"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sheetData>
  <sheetProtection sheet="1" formatCells="0" insertRows="0"/>
  <mergeCells count="156">
    <mergeCell ref="N10:S10"/>
    <mergeCell ref="W1:AA1"/>
    <mergeCell ref="AB1:AG1"/>
    <mergeCell ref="A3:AG3"/>
    <mergeCell ref="A4:AG4"/>
    <mergeCell ref="A5:AG5"/>
    <mergeCell ref="H10:M10"/>
    <mergeCell ref="B10:G10"/>
    <mergeCell ref="B16:J16"/>
    <mergeCell ref="K16:R16"/>
    <mergeCell ref="S16:AG16"/>
    <mergeCell ref="B15:AG15"/>
    <mergeCell ref="B11:G13"/>
    <mergeCell ref="H11:M13"/>
    <mergeCell ref="N11:S13"/>
    <mergeCell ref="T11:Z13"/>
    <mergeCell ref="AA11:AG13"/>
    <mergeCell ref="B14:G14"/>
    <mergeCell ref="B17:J17"/>
    <mergeCell ref="K17:R17"/>
    <mergeCell ref="S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S34:AG34"/>
    <mergeCell ref="B31:J31"/>
    <mergeCell ref="K31:R31"/>
    <mergeCell ref="S31:AG31"/>
    <mergeCell ref="B32:J32"/>
    <mergeCell ref="K32:R32"/>
    <mergeCell ref="S32:AG32"/>
    <mergeCell ref="K35:R35"/>
    <mergeCell ref="S35:AG35"/>
    <mergeCell ref="B36:J36"/>
    <mergeCell ref="K36:R36"/>
    <mergeCell ref="S36:AG36"/>
    <mergeCell ref="B33:J33"/>
    <mergeCell ref="K33:R33"/>
    <mergeCell ref="S33:AG33"/>
    <mergeCell ref="B34:J34"/>
    <mergeCell ref="K34:R34"/>
    <mergeCell ref="B41:J41"/>
    <mergeCell ref="K40:R40"/>
    <mergeCell ref="S40:AG40"/>
    <mergeCell ref="K41:R41"/>
    <mergeCell ref="B37:J37"/>
    <mergeCell ref="K37:R37"/>
    <mergeCell ref="S37:AG37"/>
    <mergeCell ref="B40:J40"/>
    <mergeCell ref="S39:AG39"/>
    <mergeCell ref="B35:J35"/>
    <mergeCell ref="T10:Z10"/>
    <mergeCell ref="AA10:AG10"/>
    <mergeCell ref="B42:AG42"/>
    <mergeCell ref="B6:AG6"/>
    <mergeCell ref="B7:G9"/>
    <mergeCell ref="H7:M9"/>
    <mergeCell ref="N7:S9"/>
    <mergeCell ref="T7:Z9"/>
    <mergeCell ref="AA7:AG9"/>
    <mergeCell ref="H14:M14"/>
    <mergeCell ref="N14:S14"/>
    <mergeCell ref="T14:Z14"/>
    <mergeCell ref="AA14:AG14"/>
    <mergeCell ref="S41:AG41"/>
    <mergeCell ref="B38:J38"/>
    <mergeCell ref="K38:R38"/>
    <mergeCell ref="S38:AG38"/>
    <mergeCell ref="B39:J39"/>
    <mergeCell ref="K39:R39"/>
    <mergeCell ref="B43:J43"/>
    <mergeCell ref="K43:P43"/>
    <mergeCell ref="Q43:R43"/>
    <mergeCell ref="S43:W43"/>
    <mergeCell ref="X43:AC43"/>
    <mergeCell ref="AD43:AG43"/>
    <mergeCell ref="B44:J44"/>
    <mergeCell ref="K44:P44"/>
    <mergeCell ref="Q44:R44"/>
    <mergeCell ref="S44:W44"/>
    <mergeCell ref="X44:AC44"/>
    <mergeCell ref="AD44:AG44"/>
    <mergeCell ref="B45:J45"/>
    <mergeCell ref="K45:P45"/>
    <mergeCell ref="Q45:R45"/>
    <mergeCell ref="S45:W45"/>
    <mergeCell ref="X45:AC45"/>
    <mergeCell ref="AD45:AG45"/>
    <mergeCell ref="B46:J46"/>
    <mergeCell ref="K46:P46"/>
    <mergeCell ref="Q46:R46"/>
    <mergeCell ref="S46:W46"/>
    <mergeCell ref="X46:AC46"/>
    <mergeCell ref="AD46:AG46"/>
    <mergeCell ref="B47:J47"/>
    <mergeCell ref="K47:P47"/>
    <mergeCell ref="Q47:R47"/>
    <mergeCell ref="S47:W47"/>
    <mergeCell ref="X47:AC47"/>
    <mergeCell ref="AD47:AG47"/>
    <mergeCell ref="B48:J48"/>
    <mergeCell ref="K48:P48"/>
    <mergeCell ref="Q48:R48"/>
    <mergeCell ref="S48:W48"/>
    <mergeCell ref="X48:AC48"/>
    <mergeCell ref="AD48:AG48"/>
    <mergeCell ref="B49:J49"/>
    <mergeCell ref="K49:P49"/>
    <mergeCell ref="Q49:R49"/>
    <mergeCell ref="S49:W49"/>
    <mergeCell ref="X49:AC49"/>
    <mergeCell ref="AD49:AG49"/>
    <mergeCell ref="B51:AG51"/>
    <mergeCell ref="B52:AG52"/>
    <mergeCell ref="B50:J50"/>
    <mergeCell ref="K50:P50"/>
    <mergeCell ref="Q50:R50"/>
    <mergeCell ref="S50:W50"/>
    <mergeCell ref="X50:AC50"/>
    <mergeCell ref="AD50:AG5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ax="61" man="1"/>
  </colBreaks>
  <ignoredErrors>
    <ignoredError sqref="X44 X45:AC47 X48:AC50" unlockedFormula="1"/>
  </ignoredErrors>
  <legacyDrawing r:id="rId2"/>
</worksheet>
</file>

<file path=xl/worksheets/sheet5.xml><?xml version="1.0" encoding="utf-8"?>
<worksheet xmlns="http://schemas.openxmlformats.org/spreadsheetml/2006/main" xmlns:r="http://schemas.openxmlformats.org/officeDocument/2006/relationships">
  <dimension ref="A1:K108"/>
  <sheetViews>
    <sheetView zoomScalePageLayoutView="0" workbookViewId="0" topLeftCell="A71">
      <selection activeCell="P91" sqref="P9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22" customWidth="1"/>
    <col min="12" max="16384" width="9.00390625" style="3" customWidth="1"/>
  </cols>
  <sheetData>
    <row r="1" spans="2:11" ht="22.5" customHeight="1">
      <c r="B1" s="62" t="s">
        <v>152</v>
      </c>
      <c r="C1" s="62"/>
      <c r="D1" s="62"/>
      <c r="E1" s="62"/>
      <c r="F1" s="62"/>
      <c r="G1" s="62"/>
      <c r="H1" s="62"/>
      <c r="I1" s="62"/>
      <c r="J1" s="62"/>
      <c r="K1" s="63"/>
    </row>
    <row r="2" spans="2:11" ht="22.5" customHeight="1">
      <c r="B2" s="606" t="s">
        <v>65</v>
      </c>
      <c r="C2" s="606"/>
      <c r="D2" s="606"/>
      <c r="E2" s="606"/>
      <c r="F2" s="606"/>
      <c r="G2" s="606"/>
      <c r="H2" s="606"/>
      <c r="I2" s="606"/>
      <c r="J2" s="606"/>
      <c r="K2" s="606"/>
    </row>
    <row r="3" spans="2:11" ht="22.5" customHeight="1">
      <c r="B3" s="607" t="s">
        <v>158</v>
      </c>
      <c r="C3" s="607"/>
      <c r="D3" s="607"/>
      <c r="E3" s="607"/>
      <c r="F3" s="607"/>
      <c r="G3" s="607"/>
      <c r="H3" s="607"/>
      <c r="I3" s="607"/>
      <c r="J3" s="607"/>
      <c r="K3" s="607"/>
    </row>
    <row r="4" spans="2:11" ht="9" customHeight="1" thickBot="1">
      <c r="B4" s="608"/>
      <c r="C4" s="609"/>
      <c r="D4" s="609"/>
      <c r="E4" s="609"/>
      <c r="F4" s="609"/>
      <c r="G4" s="609"/>
      <c r="H4" s="609"/>
      <c r="I4" s="609"/>
      <c r="J4" s="609"/>
      <c r="K4" s="609"/>
    </row>
    <row r="5" spans="1:11" s="13" customFormat="1" ht="33" customHeight="1" thickBot="1">
      <c r="A5" s="14"/>
      <c r="B5" s="327" t="s">
        <v>38</v>
      </c>
      <c r="C5" s="328"/>
      <c r="D5" s="328"/>
      <c r="E5" s="328"/>
      <c r="F5" s="328"/>
      <c r="G5" s="328"/>
      <c r="H5" s="328"/>
      <c r="I5" s="328"/>
      <c r="J5" s="328"/>
      <c r="K5" s="61" t="s">
        <v>39</v>
      </c>
    </row>
    <row r="6" spans="1:11" s="13" customFormat="1" ht="21" customHeight="1">
      <c r="A6" s="14"/>
      <c r="B6" s="601" t="s">
        <v>113</v>
      </c>
      <c r="C6" s="602"/>
      <c r="D6" s="602"/>
      <c r="E6" s="602"/>
      <c r="F6" s="602"/>
      <c r="G6" s="602"/>
      <c r="H6" s="602"/>
      <c r="I6" s="602"/>
      <c r="J6" s="603"/>
      <c r="K6" s="60">
        <f>'【別紙１】実施計画書'!K5</f>
        <v>0</v>
      </c>
    </row>
    <row r="7" spans="1:11" s="13" customFormat="1" ht="33" customHeight="1">
      <c r="A7" s="14"/>
      <c r="B7" s="604" t="s">
        <v>45</v>
      </c>
      <c r="C7" s="562"/>
      <c r="D7" s="562"/>
      <c r="E7" s="562"/>
      <c r="F7" s="562"/>
      <c r="G7" s="562"/>
      <c r="H7" s="562"/>
      <c r="I7" s="562"/>
      <c r="J7" s="526"/>
      <c r="K7" s="69">
        <f>'【別紙１】実施計画書'!K6</f>
        <v>0</v>
      </c>
    </row>
    <row r="8" spans="1:11" s="13" customFormat="1" ht="33" customHeight="1">
      <c r="A8" s="14"/>
      <c r="B8" s="605" t="s">
        <v>37</v>
      </c>
      <c r="C8" s="543"/>
      <c r="D8" s="543"/>
      <c r="E8" s="543"/>
      <c r="F8" s="543"/>
      <c r="G8" s="543"/>
      <c r="H8" s="543"/>
      <c r="I8" s="543"/>
      <c r="J8" s="543"/>
      <c r="K8" s="70">
        <f>'【別紙１】実施計画書'!K7</f>
        <v>0</v>
      </c>
    </row>
    <row r="9" spans="1:11" s="13" customFormat="1" ht="22.5" customHeight="1">
      <c r="A9" s="14"/>
      <c r="B9" s="64"/>
      <c r="C9" s="595" t="s">
        <v>46</v>
      </c>
      <c r="D9" s="596"/>
      <c r="E9" s="537" t="s">
        <v>48</v>
      </c>
      <c r="F9" s="537"/>
      <c r="G9" s="537"/>
      <c r="H9" s="537"/>
      <c r="I9" s="537"/>
      <c r="J9" s="528"/>
      <c r="K9" s="70">
        <f>'【別紙１】実施計画書'!K8</f>
        <v>0</v>
      </c>
    </row>
    <row r="10" spans="1:11" s="13" customFormat="1" ht="22.5" customHeight="1">
      <c r="A10" s="14"/>
      <c r="B10" s="64"/>
      <c r="C10" s="597"/>
      <c r="D10" s="598"/>
      <c r="E10" s="537" t="s">
        <v>16</v>
      </c>
      <c r="F10" s="537"/>
      <c r="G10" s="537"/>
      <c r="H10" s="537"/>
      <c r="I10" s="537"/>
      <c r="J10" s="528"/>
      <c r="K10" s="70">
        <f>'【別紙１】実施計画書'!K9</f>
        <v>0</v>
      </c>
    </row>
    <row r="11" spans="1:11" s="13" customFormat="1" ht="22.5" customHeight="1">
      <c r="A11" s="14"/>
      <c r="B11" s="64"/>
      <c r="C11" s="597"/>
      <c r="D11" s="598"/>
      <c r="E11" s="537" t="s">
        <v>47</v>
      </c>
      <c r="F11" s="537"/>
      <c r="G11" s="537"/>
      <c r="H11" s="537"/>
      <c r="I11" s="537"/>
      <c r="J11" s="528"/>
      <c r="K11" s="71">
        <f>'【別紙１】実施計画書'!K10</f>
        <v>0</v>
      </c>
    </row>
    <row r="12" spans="1:11" s="13" customFormat="1" ht="22.5" customHeight="1">
      <c r="A12" s="14"/>
      <c r="B12" s="64"/>
      <c r="C12" s="597"/>
      <c r="D12" s="598"/>
      <c r="E12" s="537" t="s">
        <v>10</v>
      </c>
      <c r="F12" s="537"/>
      <c r="G12" s="537"/>
      <c r="H12" s="537"/>
      <c r="I12" s="537"/>
      <c r="J12" s="528"/>
      <c r="K12" s="72">
        <f>'【別紙１】実施計画書'!K11</f>
        <v>0</v>
      </c>
    </row>
    <row r="13" spans="1:11" s="13" customFormat="1" ht="22.5" customHeight="1">
      <c r="A13" s="14"/>
      <c r="B13" s="64"/>
      <c r="C13" s="597"/>
      <c r="D13" s="598"/>
      <c r="E13" s="537" t="s">
        <v>7</v>
      </c>
      <c r="F13" s="537"/>
      <c r="G13" s="537"/>
      <c r="H13" s="537"/>
      <c r="I13" s="537"/>
      <c r="J13" s="528"/>
      <c r="K13" s="73">
        <f>'【別紙１】実施計画書'!K12</f>
        <v>0</v>
      </c>
    </row>
    <row r="14" spans="1:11" s="13" customFormat="1" ht="22.5" customHeight="1">
      <c r="A14" s="14"/>
      <c r="B14" s="64"/>
      <c r="C14" s="597"/>
      <c r="D14" s="598"/>
      <c r="E14" s="537" t="s">
        <v>8</v>
      </c>
      <c r="F14" s="537"/>
      <c r="G14" s="537"/>
      <c r="H14" s="537"/>
      <c r="I14" s="537"/>
      <c r="J14" s="528"/>
      <c r="K14" s="73">
        <f>'【別紙１】実施計画書'!K13</f>
        <v>0</v>
      </c>
    </row>
    <row r="15" spans="1:11" s="13" customFormat="1" ht="22.5" customHeight="1">
      <c r="A15" s="14"/>
      <c r="B15" s="64"/>
      <c r="C15" s="599"/>
      <c r="D15" s="600"/>
      <c r="E15" s="537" t="s">
        <v>17</v>
      </c>
      <c r="F15" s="537"/>
      <c r="G15" s="537"/>
      <c r="H15" s="537"/>
      <c r="I15" s="537"/>
      <c r="J15" s="528"/>
      <c r="K15" s="74">
        <f>'【別紙１】実施計画書'!K14</f>
        <v>0</v>
      </c>
    </row>
    <row r="16" spans="1:11" s="13" customFormat="1" ht="22.5" customHeight="1">
      <c r="A16" s="14"/>
      <c r="B16" s="64"/>
      <c r="C16" s="595" t="s">
        <v>40</v>
      </c>
      <c r="D16" s="596"/>
      <c r="E16" s="537" t="s">
        <v>6</v>
      </c>
      <c r="F16" s="537"/>
      <c r="G16" s="537"/>
      <c r="H16" s="537"/>
      <c r="I16" s="537"/>
      <c r="J16" s="528"/>
      <c r="K16" s="70">
        <f>'【別紙１】実施計画書'!K15</f>
        <v>0</v>
      </c>
    </row>
    <row r="17" spans="1:11" s="13" customFormat="1" ht="22.5" customHeight="1">
      <c r="A17" s="14"/>
      <c r="B17" s="64"/>
      <c r="C17" s="597"/>
      <c r="D17" s="598"/>
      <c r="E17" s="537" t="s">
        <v>18</v>
      </c>
      <c r="F17" s="537"/>
      <c r="G17" s="537"/>
      <c r="H17" s="537"/>
      <c r="I17" s="537"/>
      <c r="J17" s="528"/>
      <c r="K17" s="70">
        <f>'【別紙１】実施計画書'!K16</f>
        <v>0</v>
      </c>
    </row>
    <row r="18" spans="1:11" s="13" customFormat="1" ht="22.5" customHeight="1">
      <c r="A18" s="14"/>
      <c r="B18" s="64"/>
      <c r="C18" s="597"/>
      <c r="D18" s="598"/>
      <c r="E18" s="537" t="s">
        <v>16</v>
      </c>
      <c r="F18" s="537"/>
      <c r="G18" s="537"/>
      <c r="H18" s="537"/>
      <c r="I18" s="537"/>
      <c r="J18" s="528"/>
      <c r="K18" s="70">
        <f>'【別紙１】実施計画書'!K17</f>
        <v>0</v>
      </c>
    </row>
    <row r="19" spans="1:11" s="13" customFormat="1" ht="22.5" customHeight="1">
      <c r="A19" s="14"/>
      <c r="B19" s="64"/>
      <c r="C19" s="597"/>
      <c r="D19" s="598"/>
      <c r="E19" s="537" t="s">
        <v>47</v>
      </c>
      <c r="F19" s="537"/>
      <c r="G19" s="537"/>
      <c r="H19" s="537"/>
      <c r="I19" s="537"/>
      <c r="J19" s="528"/>
      <c r="K19" s="71">
        <f>'【別紙１】実施計画書'!K18</f>
        <v>0</v>
      </c>
    </row>
    <row r="20" spans="1:11" s="13" customFormat="1" ht="22.5" customHeight="1">
      <c r="A20" s="14"/>
      <c r="B20" s="64"/>
      <c r="C20" s="597"/>
      <c r="D20" s="598"/>
      <c r="E20" s="537" t="s">
        <v>10</v>
      </c>
      <c r="F20" s="537"/>
      <c r="G20" s="537"/>
      <c r="H20" s="537"/>
      <c r="I20" s="537"/>
      <c r="J20" s="528"/>
      <c r="K20" s="72">
        <f>'【別紙１】実施計画書'!K19</f>
        <v>0</v>
      </c>
    </row>
    <row r="21" spans="1:11" s="13" customFormat="1" ht="22.5" customHeight="1">
      <c r="A21" s="14"/>
      <c r="B21" s="64"/>
      <c r="C21" s="597"/>
      <c r="D21" s="598"/>
      <c r="E21" s="537" t="s">
        <v>7</v>
      </c>
      <c r="F21" s="537"/>
      <c r="G21" s="537"/>
      <c r="H21" s="537"/>
      <c r="I21" s="537"/>
      <c r="J21" s="528"/>
      <c r="K21" s="73">
        <f>'【別紙１】実施計画書'!K20</f>
        <v>0</v>
      </c>
    </row>
    <row r="22" spans="1:11" s="13" customFormat="1" ht="22.5" customHeight="1">
      <c r="A22" s="14"/>
      <c r="B22" s="64"/>
      <c r="C22" s="597"/>
      <c r="D22" s="598"/>
      <c r="E22" s="537" t="s">
        <v>8</v>
      </c>
      <c r="F22" s="537"/>
      <c r="G22" s="537"/>
      <c r="H22" s="537"/>
      <c r="I22" s="537"/>
      <c r="J22" s="528"/>
      <c r="K22" s="73">
        <f>'【別紙１】実施計画書'!K21</f>
        <v>0</v>
      </c>
    </row>
    <row r="23" spans="1:11" s="13" customFormat="1" ht="22.5" customHeight="1">
      <c r="A23" s="14"/>
      <c r="B23" s="64"/>
      <c r="C23" s="599"/>
      <c r="D23" s="600"/>
      <c r="E23" s="537" t="s">
        <v>17</v>
      </c>
      <c r="F23" s="537"/>
      <c r="G23" s="537"/>
      <c r="H23" s="537"/>
      <c r="I23" s="537"/>
      <c r="J23" s="528"/>
      <c r="K23" s="75">
        <f>'【別紙１】実施計画書'!K22</f>
        <v>0</v>
      </c>
    </row>
    <row r="24" spans="1:11" s="13" customFormat="1" ht="22.5" customHeight="1">
      <c r="A24" s="14"/>
      <c r="B24" s="594" t="s">
        <v>11</v>
      </c>
      <c r="C24" s="573" t="s">
        <v>13</v>
      </c>
      <c r="D24" s="573" t="s">
        <v>19</v>
      </c>
      <c r="E24" s="573"/>
      <c r="F24" s="573"/>
      <c r="G24" s="573"/>
      <c r="H24" s="573"/>
      <c r="I24" s="573"/>
      <c r="J24" s="581"/>
      <c r="K24" s="70">
        <f>'【別紙１】実施計画書'!K23</f>
        <v>0</v>
      </c>
    </row>
    <row r="25" spans="1:11" s="13" customFormat="1" ht="22.5" customHeight="1">
      <c r="A25" s="14"/>
      <c r="B25" s="536"/>
      <c r="C25" s="573"/>
      <c r="D25" s="592" t="s">
        <v>21</v>
      </c>
      <c r="E25" s="573" t="s">
        <v>6</v>
      </c>
      <c r="F25" s="573"/>
      <c r="G25" s="573"/>
      <c r="H25" s="573"/>
      <c r="I25" s="573"/>
      <c r="J25" s="581"/>
      <c r="K25" s="70">
        <f>'【別紙１】実施計画書'!K25</f>
        <v>0</v>
      </c>
    </row>
    <row r="26" spans="1:11" s="13" customFormat="1" ht="22.5" customHeight="1">
      <c r="A26" s="14"/>
      <c r="B26" s="536"/>
      <c r="C26" s="573"/>
      <c r="D26" s="592"/>
      <c r="E26" s="573" t="s">
        <v>20</v>
      </c>
      <c r="F26" s="573"/>
      <c r="G26" s="573"/>
      <c r="H26" s="573"/>
      <c r="I26" s="573"/>
      <c r="J26" s="581"/>
      <c r="K26" s="70">
        <f>'【別紙１】実施計画書'!K26</f>
        <v>0</v>
      </c>
    </row>
    <row r="27" spans="1:11" s="13" customFormat="1" ht="22.5" customHeight="1">
      <c r="A27" s="14"/>
      <c r="B27" s="536"/>
      <c r="C27" s="573"/>
      <c r="D27" s="592"/>
      <c r="E27" s="573" t="s">
        <v>7</v>
      </c>
      <c r="F27" s="573"/>
      <c r="G27" s="573"/>
      <c r="H27" s="573"/>
      <c r="I27" s="573"/>
      <c r="J27" s="581"/>
      <c r="K27" s="73">
        <f>'【別紙１】実施計画書'!K29</f>
        <v>0</v>
      </c>
    </row>
    <row r="28" spans="1:11" s="13" customFormat="1" ht="22.5" customHeight="1">
      <c r="A28" s="14"/>
      <c r="B28" s="536"/>
      <c r="C28" s="573"/>
      <c r="D28" s="592"/>
      <c r="E28" s="573" t="s">
        <v>8</v>
      </c>
      <c r="F28" s="573"/>
      <c r="G28" s="573"/>
      <c r="H28" s="573"/>
      <c r="I28" s="573"/>
      <c r="J28" s="581"/>
      <c r="K28" s="73">
        <f>'【別紙１】実施計画書'!K30</f>
        <v>0</v>
      </c>
    </row>
    <row r="29" spans="1:11" s="13" customFormat="1" ht="22.5" customHeight="1">
      <c r="A29" s="14"/>
      <c r="B29" s="536"/>
      <c r="C29" s="573"/>
      <c r="D29" s="592"/>
      <c r="E29" s="573" t="s">
        <v>9</v>
      </c>
      <c r="F29" s="573"/>
      <c r="G29" s="573"/>
      <c r="H29" s="573"/>
      <c r="I29" s="573"/>
      <c r="J29" s="581"/>
      <c r="K29" s="76">
        <f>'【別紙１】実施計画書'!K31</f>
        <v>0</v>
      </c>
    </row>
    <row r="30" spans="1:11" s="13" customFormat="1" ht="22.5" customHeight="1">
      <c r="A30" s="14"/>
      <c r="B30" s="536"/>
      <c r="C30" s="573" t="s">
        <v>14</v>
      </c>
      <c r="D30" s="573" t="s">
        <v>19</v>
      </c>
      <c r="E30" s="573"/>
      <c r="F30" s="573"/>
      <c r="G30" s="573"/>
      <c r="H30" s="573"/>
      <c r="I30" s="573"/>
      <c r="J30" s="581"/>
      <c r="K30" s="70">
        <f>'【別紙１】実施計画書'!K32</f>
        <v>0</v>
      </c>
    </row>
    <row r="31" spans="1:11" s="13" customFormat="1" ht="22.5" customHeight="1">
      <c r="A31" s="14"/>
      <c r="B31" s="536"/>
      <c r="C31" s="573"/>
      <c r="D31" s="592" t="s">
        <v>21</v>
      </c>
      <c r="E31" s="573" t="s">
        <v>6</v>
      </c>
      <c r="F31" s="573"/>
      <c r="G31" s="573"/>
      <c r="H31" s="573"/>
      <c r="I31" s="573"/>
      <c r="J31" s="581"/>
      <c r="K31" s="70">
        <f>'【別紙１】実施計画書'!K34</f>
        <v>0</v>
      </c>
    </row>
    <row r="32" spans="1:11" s="13" customFormat="1" ht="22.5" customHeight="1">
      <c r="A32" s="14"/>
      <c r="B32" s="536"/>
      <c r="C32" s="573"/>
      <c r="D32" s="592"/>
      <c r="E32" s="573" t="s">
        <v>20</v>
      </c>
      <c r="F32" s="573"/>
      <c r="G32" s="573"/>
      <c r="H32" s="573"/>
      <c r="I32" s="573"/>
      <c r="J32" s="581"/>
      <c r="K32" s="70">
        <f>'【別紙１】実施計画書'!K35</f>
        <v>0</v>
      </c>
    </row>
    <row r="33" spans="1:11" s="13" customFormat="1" ht="22.5" customHeight="1">
      <c r="A33" s="14"/>
      <c r="B33" s="536"/>
      <c r="C33" s="573"/>
      <c r="D33" s="592"/>
      <c r="E33" s="573" t="s">
        <v>7</v>
      </c>
      <c r="F33" s="573"/>
      <c r="G33" s="573"/>
      <c r="H33" s="573"/>
      <c r="I33" s="573"/>
      <c r="J33" s="581"/>
      <c r="K33" s="73">
        <f>'【別紙１】実施計画書'!K38</f>
        <v>0</v>
      </c>
    </row>
    <row r="34" spans="1:11" s="13" customFormat="1" ht="22.5" customHeight="1">
      <c r="A34" s="14"/>
      <c r="B34" s="536"/>
      <c r="C34" s="573"/>
      <c r="D34" s="592"/>
      <c r="E34" s="573" t="s">
        <v>8</v>
      </c>
      <c r="F34" s="573"/>
      <c r="G34" s="573"/>
      <c r="H34" s="573"/>
      <c r="I34" s="573"/>
      <c r="J34" s="581"/>
      <c r="K34" s="73">
        <f>'【別紙１】実施計画書'!K39</f>
        <v>0</v>
      </c>
    </row>
    <row r="35" spans="1:11" s="13" customFormat="1" ht="22.5" customHeight="1">
      <c r="A35" s="14"/>
      <c r="B35" s="536"/>
      <c r="C35" s="573"/>
      <c r="D35" s="592"/>
      <c r="E35" s="573" t="s">
        <v>9</v>
      </c>
      <c r="F35" s="573"/>
      <c r="G35" s="573"/>
      <c r="H35" s="573"/>
      <c r="I35" s="573"/>
      <c r="J35" s="581"/>
      <c r="K35" s="76">
        <f>'【別紙１】実施計画書'!K40</f>
        <v>0</v>
      </c>
    </row>
    <row r="36" spans="1:11" s="13" customFormat="1" ht="22.5" customHeight="1">
      <c r="A36" s="14"/>
      <c r="B36" s="536"/>
      <c r="C36" s="573" t="s">
        <v>15</v>
      </c>
      <c r="D36" s="573" t="s">
        <v>19</v>
      </c>
      <c r="E36" s="573"/>
      <c r="F36" s="573"/>
      <c r="G36" s="573"/>
      <c r="H36" s="573"/>
      <c r="I36" s="573"/>
      <c r="J36" s="581"/>
      <c r="K36" s="70">
        <f>'【別紙１】実施計画書'!K41</f>
        <v>0</v>
      </c>
    </row>
    <row r="37" spans="1:11" s="13" customFormat="1" ht="22.5" customHeight="1">
      <c r="A37" s="14"/>
      <c r="B37" s="536"/>
      <c r="C37" s="573"/>
      <c r="D37" s="592" t="s">
        <v>21</v>
      </c>
      <c r="E37" s="573" t="s">
        <v>6</v>
      </c>
      <c r="F37" s="573"/>
      <c r="G37" s="573"/>
      <c r="H37" s="573"/>
      <c r="I37" s="573"/>
      <c r="J37" s="581"/>
      <c r="K37" s="70">
        <f>'【別紙１】実施計画書'!K43</f>
        <v>0</v>
      </c>
    </row>
    <row r="38" spans="1:11" s="13" customFormat="1" ht="22.5" customHeight="1">
      <c r="A38" s="14"/>
      <c r="B38" s="536"/>
      <c r="C38" s="573"/>
      <c r="D38" s="592"/>
      <c r="E38" s="573" t="s">
        <v>20</v>
      </c>
      <c r="F38" s="573"/>
      <c r="G38" s="573"/>
      <c r="H38" s="573"/>
      <c r="I38" s="573"/>
      <c r="J38" s="581"/>
      <c r="K38" s="70">
        <f>'【別紙１】実施計画書'!K44</f>
        <v>0</v>
      </c>
    </row>
    <row r="39" spans="1:11" s="13" customFormat="1" ht="22.5" customHeight="1">
      <c r="A39" s="14"/>
      <c r="B39" s="536"/>
      <c r="C39" s="573"/>
      <c r="D39" s="592"/>
      <c r="E39" s="573" t="s">
        <v>7</v>
      </c>
      <c r="F39" s="573"/>
      <c r="G39" s="573"/>
      <c r="H39" s="573"/>
      <c r="I39" s="573"/>
      <c r="J39" s="581"/>
      <c r="K39" s="73">
        <f>'【別紙１】実施計画書'!K47</f>
        <v>0</v>
      </c>
    </row>
    <row r="40" spans="1:11" s="13" customFormat="1" ht="22.5" customHeight="1">
      <c r="A40" s="14"/>
      <c r="B40" s="536"/>
      <c r="C40" s="573"/>
      <c r="D40" s="592"/>
      <c r="E40" s="573" t="s">
        <v>8</v>
      </c>
      <c r="F40" s="573"/>
      <c r="G40" s="573"/>
      <c r="H40" s="573"/>
      <c r="I40" s="573"/>
      <c r="J40" s="581"/>
      <c r="K40" s="73">
        <f>'【別紙１】実施計画書'!K48</f>
        <v>0</v>
      </c>
    </row>
    <row r="41" spans="1:11" s="13" customFormat="1" ht="22.5" customHeight="1" thickBot="1">
      <c r="A41" s="14"/>
      <c r="B41" s="536"/>
      <c r="C41" s="591"/>
      <c r="D41" s="593"/>
      <c r="E41" s="591" t="s">
        <v>9</v>
      </c>
      <c r="F41" s="591"/>
      <c r="G41" s="591"/>
      <c r="H41" s="591"/>
      <c r="I41" s="591"/>
      <c r="J41" s="566"/>
      <c r="K41" s="76">
        <f>'【別紙１】実施計画書'!K49</f>
        <v>0</v>
      </c>
    </row>
    <row r="42" spans="1:11" s="13" customFormat="1" ht="30" customHeight="1">
      <c r="A42" s="14"/>
      <c r="B42" s="535" t="s">
        <v>82</v>
      </c>
      <c r="C42" s="548" t="s">
        <v>36</v>
      </c>
      <c r="D42" s="548"/>
      <c r="E42" s="548"/>
      <c r="F42" s="548"/>
      <c r="G42" s="548"/>
      <c r="H42" s="548"/>
      <c r="I42" s="548"/>
      <c r="J42" s="549"/>
      <c r="K42" s="77">
        <f>'【別紙１】実施計画書'!K50</f>
        <v>0</v>
      </c>
    </row>
    <row r="43" spans="1:11" s="13" customFormat="1" ht="27" customHeight="1">
      <c r="A43" s="14"/>
      <c r="B43" s="536"/>
      <c r="C43" s="585" t="s">
        <v>22</v>
      </c>
      <c r="D43" s="586"/>
      <c r="E43" s="573" t="s">
        <v>50</v>
      </c>
      <c r="F43" s="573"/>
      <c r="G43" s="573"/>
      <c r="H43" s="573"/>
      <c r="I43" s="573"/>
      <c r="J43" s="581"/>
      <c r="K43" s="70">
        <f>'【別紙１】実施計画書'!K51</f>
        <v>0</v>
      </c>
    </row>
    <row r="44" spans="1:11" s="13" customFormat="1" ht="27" customHeight="1">
      <c r="A44" s="14"/>
      <c r="B44" s="536"/>
      <c r="C44" s="587"/>
      <c r="D44" s="588"/>
      <c r="E44" s="573" t="s">
        <v>51</v>
      </c>
      <c r="F44" s="573"/>
      <c r="G44" s="573"/>
      <c r="H44" s="573"/>
      <c r="I44" s="573"/>
      <c r="J44" s="581"/>
      <c r="K44" s="70">
        <f>'【別紙１】実施計画書'!K52</f>
        <v>0</v>
      </c>
    </row>
    <row r="45" spans="1:11" s="13" customFormat="1" ht="27" customHeight="1">
      <c r="A45" s="14"/>
      <c r="B45" s="536"/>
      <c r="C45" s="589"/>
      <c r="D45" s="590"/>
      <c r="E45" s="573" t="s">
        <v>52</v>
      </c>
      <c r="F45" s="573"/>
      <c r="G45" s="573"/>
      <c r="H45" s="573"/>
      <c r="I45" s="573"/>
      <c r="J45" s="581"/>
      <c r="K45" s="70">
        <f>'【別紙１】実施計画書'!K53</f>
        <v>0</v>
      </c>
    </row>
    <row r="46" spans="1:11" s="13" customFormat="1" ht="30" customHeight="1" thickBot="1">
      <c r="A46" s="14"/>
      <c r="B46" s="584"/>
      <c r="C46" s="582" t="s">
        <v>74</v>
      </c>
      <c r="D46" s="582"/>
      <c r="E46" s="582"/>
      <c r="F46" s="582"/>
      <c r="G46" s="582"/>
      <c r="H46" s="582"/>
      <c r="I46" s="582"/>
      <c r="J46" s="583"/>
      <c r="K46" s="78" t="str">
        <f>'【別紙１】実施計画書'!K54</f>
        <v>別添のとおり　※資料6 参照</v>
      </c>
    </row>
    <row r="47" spans="1:11" s="13" customFormat="1" ht="79.5" customHeight="1">
      <c r="A47" s="14"/>
      <c r="B47" s="577" t="s">
        <v>73</v>
      </c>
      <c r="C47" s="578"/>
      <c r="D47" s="578"/>
      <c r="E47" s="578"/>
      <c r="F47" s="578"/>
      <c r="G47" s="578"/>
      <c r="H47" s="578"/>
      <c r="I47" s="578"/>
      <c r="J47" s="578"/>
      <c r="K47" s="79">
        <f>'【別紙１】実施計画書'!K55</f>
        <v>0</v>
      </c>
    </row>
    <row r="48" spans="1:11" s="13" customFormat="1" ht="79.5" customHeight="1">
      <c r="A48" s="14"/>
      <c r="B48" s="550" t="s">
        <v>75</v>
      </c>
      <c r="C48" s="527"/>
      <c r="D48" s="527"/>
      <c r="E48" s="527"/>
      <c r="F48" s="527"/>
      <c r="G48" s="527"/>
      <c r="H48" s="527"/>
      <c r="I48" s="527"/>
      <c r="J48" s="527"/>
      <c r="K48" s="80" t="str">
        <f>'【別紙１】実施計画書'!K56</f>
        <v>※資料7 参照</v>
      </c>
    </row>
    <row r="49" spans="1:11" s="13" customFormat="1" ht="79.5" customHeight="1">
      <c r="A49" s="14"/>
      <c r="B49" s="550" t="s">
        <v>157</v>
      </c>
      <c r="C49" s="527"/>
      <c r="D49" s="527"/>
      <c r="E49" s="527"/>
      <c r="F49" s="527"/>
      <c r="G49" s="527"/>
      <c r="H49" s="527"/>
      <c r="I49" s="527"/>
      <c r="J49" s="551"/>
      <c r="K49" s="88">
        <f>'【別紙１】実施計画書'!K57</f>
        <v>0</v>
      </c>
    </row>
    <row r="50" spans="1:11" s="20" customFormat="1" ht="39.75" customHeight="1" thickBot="1">
      <c r="A50" s="24"/>
      <c r="B50" s="579" t="s">
        <v>12</v>
      </c>
      <c r="C50" s="562"/>
      <c r="D50" s="562"/>
      <c r="E50" s="562"/>
      <c r="F50" s="562"/>
      <c r="G50" s="562"/>
      <c r="H50" s="580"/>
      <c r="I50" s="580"/>
      <c r="J50" s="542"/>
      <c r="K50" s="81">
        <f>'【別紙１】実施計画書'!K58</f>
        <v>0</v>
      </c>
    </row>
    <row r="51" spans="1:11" s="20" customFormat="1" ht="21" customHeight="1">
      <c r="A51" s="18"/>
      <c r="B51" s="535" t="s">
        <v>148</v>
      </c>
      <c r="C51" s="552" t="s">
        <v>147</v>
      </c>
      <c r="D51" s="553"/>
      <c r="E51" s="553"/>
      <c r="F51" s="553"/>
      <c r="G51" s="553"/>
      <c r="H51" s="558" t="s">
        <v>120</v>
      </c>
      <c r="I51" s="558"/>
      <c r="J51" s="559"/>
      <c r="K51" s="82" t="e">
        <f>【別紙１】実施計画書!#REF!</f>
        <v>#REF!</v>
      </c>
    </row>
    <row r="52" spans="1:11" s="20" customFormat="1" ht="21" customHeight="1">
      <c r="A52" s="18"/>
      <c r="B52" s="536"/>
      <c r="C52" s="554"/>
      <c r="D52" s="555"/>
      <c r="E52" s="555"/>
      <c r="F52" s="555"/>
      <c r="G52" s="555"/>
      <c r="H52" s="537" t="s">
        <v>121</v>
      </c>
      <c r="I52" s="537"/>
      <c r="J52" s="528"/>
      <c r="K52" s="83" t="e">
        <f>【別紙１】実施計画書!#REF!</f>
        <v>#REF!</v>
      </c>
    </row>
    <row r="53" spans="1:11" s="20" customFormat="1" ht="21" customHeight="1">
      <c r="A53" s="18"/>
      <c r="B53" s="536"/>
      <c r="C53" s="556"/>
      <c r="D53" s="557"/>
      <c r="E53" s="557"/>
      <c r="F53" s="557"/>
      <c r="G53" s="557"/>
      <c r="H53" s="537" t="s">
        <v>119</v>
      </c>
      <c r="I53" s="537"/>
      <c r="J53" s="528"/>
      <c r="K53" s="83" t="e">
        <f>【別紙１】実施計画書!#REF!</f>
        <v>#REF!</v>
      </c>
    </row>
    <row r="54" spans="1:11" s="13" customFormat="1" ht="89.25" customHeight="1">
      <c r="A54" s="101"/>
      <c r="B54" s="536"/>
      <c r="C54" s="554" t="s">
        <v>134</v>
      </c>
      <c r="D54" s="555"/>
      <c r="E54" s="555"/>
      <c r="F54" s="555"/>
      <c r="G54" s="555"/>
      <c r="H54" s="555"/>
      <c r="I54" s="555"/>
      <c r="J54" s="555"/>
      <c r="K54" s="84" t="str">
        <f>'【別紙１】実施計画書'!K65</f>
        <v>※資料8 参照
</v>
      </c>
    </row>
    <row r="55" spans="1:11" s="13" customFormat="1" ht="79.5" customHeight="1">
      <c r="A55" s="101"/>
      <c r="B55" s="536"/>
      <c r="C55" s="526" t="s">
        <v>115</v>
      </c>
      <c r="D55" s="527"/>
      <c r="E55" s="527"/>
      <c r="F55" s="527"/>
      <c r="G55" s="527"/>
      <c r="H55" s="527"/>
      <c r="I55" s="527"/>
      <c r="J55" s="527"/>
      <c r="K55" s="84">
        <f>'【別紙１】実施計画書'!K66</f>
        <v>0</v>
      </c>
    </row>
    <row r="56" spans="1:11" s="13" customFormat="1" ht="108" customHeight="1">
      <c r="A56" s="101"/>
      <c r="B56" s="536"/>
      <c r="C56" s="526" t="s">
        <v>116</v>
      </c>
      <c r="D56" s="527"/>
      <c r="E56" s="527"/>
      <c r="F56" s="527"/>
      <c r="G56" s="527"/>
      <c r="H56" s="527"/>
      <c r="I56" s="527"/>
      <c r="J56" s="527"/>
      <c r="K56" s="84">
        <f>'【別紙１】実施計画書'!K67</f>
        <v>0</v>
      </c>
    </row>
    <row r="57" spans="1:11" s="13" customFormat="1" ht="79.5" customHeight="1">
      <c r="A57" s="101"/>
      <c r="B57" s="536"/>
      <c r="C57" s="526" t="s">
        <v>123</v>
      </c>
      <c r="D57" s="527"/>
      <c r="E57" s="527"/>
      <c r="F57" s="527"/>
      <c r="G57" s="527"/>
      <c r="H57" s="527"/>
      <c r="I57" s="527"/>
      <c r="J57" s="527"/>
      <c r="K57" s="84" t="str">
        <f>'【別紙１】実施計画書'!K68</f>
        <v>※資料9 参照</v>
      </c>
    </row>
    <row r="58" spans="1:11" s="13" customFormat="1" ht="79.5" customHeight="1">
      <c r="A58" s="101"/>
      <c r="B58" s="536"/>
      <c r="C58" s="526" t="s">
        <v>149</v>
      </c>
      <c r="D58" s="527"/>
      <c r="E58" s="527"/>
      <c r="F58" s="527"/>
      <c r="G58" s="527"/>
      <c r="H58" s="527"/>
      <c r="I58" s="527"/>
      <c r="J58" s="527"/>
      <c r="K58" s="84">
        <f>'【別紙１】実施計画書'!K69</f>
        <v>0</v>
      </c>
    </row>
    <row r="59" spans="1:11" s="13" customFormat="1" ht="79.5" customHeight="1">
      <c r="A59" s="101"/>
      <c r="B59" s="536"/>
      <c r="C59" s="542" t="s">
        <v>145</v>
      </c>
      <c r="D59" s="543" t="s">
        <v>87</v>
      </c>
      <c r="E59" s="543" t="s">
        <v>87</v>
      </c>
      <c r="F59" s="543" t="s">
        <v>87</v>
      </c>
      <c r="G59" s="543" t="s">
        <v>87</v>
      </c>
      <c r="H59" s="543" t="s">
        <v>87</v>
      </c>
      <c r="I59" s="543" t="s">
        <v>87</v>
      </c>
      <c r="J59" s="543" t="s">
        <v>87</v>
      </c>
      <c r="K59" s="84">
        <f>'【別紙１】実施計画書'!K70</f>
        <v>0</v>
      </c>
    </row>
    <row r="60" spans="1:11" s="13" customFormat="1" ht="21" customHeight="1">
      <c r="A60" s="101"/>
      <c r="B60" s="536"/>
      <c r="C60" s="100"/>
      <c r="D60" s="67"/>
      <c r="E60" s="528" t="s">
        <v>99</v>
      </c>
      <c r="F60" s="529"/>
      <c r="G60" s="529"/>
      <c r="H60" s="529"/>
      <c r="I60" s="529"/>
      <c r="J60" s="529"/>
      <c r="K60" s="85">
        <f>'【別紙１】実施計画書'!K72</f>
        <v>0</v>
      </c>
    </row>
    <row r="61" spans="1:11" s="13" customFormat="1" ht="21" customHeight="1">
      <c r="A61" s="101"/>
      <c r="B61" s="536"/>
      <c r="C61" s="59"/>
      <c r="D61" s="68"/>
      <c r="E61" s="528" t="s">
        <v>100</v>
      </c>
      <c r="F61" s="529"/>
      <c r="G61" s="529"/>
      <c r="H61" s="529"/>
      <c r="I61" s="529"/>
      <c r="J61" s="529"/>
      <c r="K61" s="85">
        <f>'【別紙１】実施計画書'!M72</f>
        <v>0</v>
      </c>
    </row>
    <row r="62" spans="1:11" s="13" customFormat="1" ht="79.5" customHeight="1">
      <c r="A62" s="101"/>
      <c r="B62" s="536"/>
      <c r="C62" s="526" t="s">
        <v>125</v>
      </c>
      <c r="D62" s="527"/>
      <c r="E62" s="527"/>
      <c r="F62" s="527"/>
      <c r="G62" s="527"/>
      <c r="H62" s="527"/>
      <c r="I62" s="527"/>
      <c r="J62" s="527"/>
      <c r="K62" s="107">
        <f>'【別紙１】実施計画書'!K73</f>
        <v>0</v>
      </c>
    </row>
    <row r="63" spans="1:11" s="13" customFormat="1" ht="79.5" customHeight="1">
      <c r="A63" s="101"/>
      <c r="B63" s="536"/>
      <c r="C63" s="526" t="s">
        <v>146</v>
      </c>
      <c r="D63" s="527"/>
      <c r="E63" s="527"/>
      <c r="F63" s="527"/>
      <c r="G63" s="527"/>
      <c r="H63" s="527"/>
      <c r="I63" s="527"/>
      <c r="J63" s="527"/>
      <c r="K63" s="80">
        <f>'【別紙１】実施計画書'!K74</f>
        <v>0</v>
      </c>
    </row>
    <row r="64" spans="1:11" s="13" customFormat="1" ht="78.75" customHeight="1" thickBot="1">
      <c r="A64" s="101"/>
      <c r="B64" s="536"/>
      <c r="C64" s="575" t="s">
        <v>127</v>
      </c>
      <c r="D64" s="576"/>
      <c r="E64" s="576"/>
      <c r="F64" s="576"/>
      <c r="G64" s="576"/>
      <c r="H64" s="576"/>
      <c r="I64" s="576"/>
      <c r="J64" s="576"/>
      <c r="K64" s="81">
        <f>'【別紙１】実施計画書'!K75</f>
        <v>0</v>
      </c>
    </row>
    <row r="65" spans="1:11" s="13" customFormat="1" ht="79.5" customHeight="1">
      <c r="A65" s="14"/>
      <c r="B65" s="535" t="s">
        <v>97</v>
      </c>
      <c r="C65" s="556" t="s">
        <v>129</v>
      </c>
      <c r="D65" s="557"/>
      <c r="E65" s="557"/>
      <c r="F65" s="557"/>
      <c r="G65" s="557"/>
      <c r="H65" s="557"/>
      <c r="I65" s="557"/>
      <c r="J65" s="557"/>
      <c r="K65" s="102">
        <f>'【別紙１】実施計画書'!K77</f>
        <v>0</v>
      </c>
    </row>
    <row r="66" spans="1:11" s="13" customFormat="1" ht="108.75" customHeight="1">
      <c r="A66" s="14"/>
      <c r="B66" s="536"/>
      <c r="C66" s="526" t="s">
        <v>130</v>
      </c>
      <c r="D66" s="527"/>
      <c r="E66" s="527"/>
      <c r="F66" s="527"/>
      <c r="G66" s="527"/>
      <c r="H66" s="527"/>
      <c r="I66" s="527"/>
      <c r="J66" s="527"/>
      <c r="K66" s="80">
        <f>'【別紙１】実施計画書'!K78</f>
        <v>0</v>
      </c>
    </row>
    <row r="67" spans="1:11" s="13" customFormat="1" ht="79.5" customHeight="1">
      <c r="A67" s="14"/>
      <c r="B67" s="536"/>
      <c r="C67" s="526" t="s">
        <v>131</v>
      </c>
      <c r="D67" s="527"/>
      <c r="E67" s="527"/>
      <c r="F67" s="527"/>
      <c r="G67" s="527"/>
      <c r="H67" s="527"/>
      <c r="I67" s="527"/>
      <c r="J67" s="527"/>
      <c r="K67" s="80">
        <f>'【別紙１】実施計画書'!K79</f>
        <v>0</v>
      </c>
    </row>
    <row r="68" spans="1:11" s="13" customFormat="1" ht="79.5" customHeight="1" thickBot="1">
      <c r="A68" s="14"/>
      <c r="B68" s="536"/>
      <c r="C68" s="574" t="s">
        <v>151</v>
      </c>
      <c r="D68" s="574"/>
      <c r="E68" s="574"/>
      <c r="F68" s="574"/>
      <c r="G68" s="574"/>
      <c r="H68" s="574"/>
      <c r="I68" s="574"/>
      <c r="J68" s="575"/>
      <c r="K68" s="80">
        <f>'【別紙１】実施計画書'!K80</f>
        <v>0</v>
      </c>
    </row>
    <row r="69" spans="1:11" s="13" customFormat="1" ht="30" customHeight="1">
      <c r="A69" s="14"/>
      <c r="B69" s="535" t="s">
        <v>150</v>
      </c>
      <c r="C69" s="546" t="s">
        <v>49</v>
      </c>
      <c r="D69" s="548" t="s">
        <v>132</v>
      </c>
      <c r="E69" s="548"/>
      <c r="F69" s="548"/>
      <c r="G69" s="548"/>
      <c r="H69" s="548"/>
      <c r="I69" s="548"/>
      <c r="J69" s="549"/>
      <c r="K69" s="80">
        <f>'【別紙１】実施計画書'!K81</f>
        <v>0</v>
      </c>
    </row>
    <row r="70" spans="1:11" s="13" customFormat="1" ht="30" customHeight="1">
      <c r="A70" s="14"/>
      <c r="B70" s="536"/>
      <c r="C70" s="547"/>
      <c r="D70" s="562" t="s">
        <v>133</v>
      </c>
      <c r="E70" s="562"/>
      <c r="F70" s="562"/>
      <c r="G70" s="562"/>
      <c r="H70" s="562"/>
      <c r="I70" s="562"/>
      <c r="J70" s="526"/>
      <c r="K70" s="78" t="str">
        <f>'【別紙１】実施計画書'!K85</f>
        <v>別添のとおり　※資料11 参照</v>
      </c>
    </row>
    <row r="71" spans="1:11" s="13" customFormat="1" ht="30" customHeight="1">
      <c r="A71" s="14"/>
      <c r="B71" s="536"/>
      <c r="C71" s="563" t="s">
        <v>57</v>
      </c>
      <c r="D71" s="542" t="s">
        <v>143</v>
      </c>
      <c r="E71" s="543"/>
      <c r="F71" s="543"/>
      <c r="G71" s="543"/>
      <c r="H71" s="543"/>
      <c r="I71" s="543"/>
      <c r="J71" s="543"/>
      <c r="K71" s="86">
        <f>'【別紙１】実施計画書'!K86</f>
      </c>
    </row>
    <row r="72" spans="1:11" s="13" customFormat="1" ht="30" customHeight="1">
      <c r="A72" s="14"/>
      <c r="B72" s="536"/>
      <c r="C72" s="563"/>
      <c r="D72" s="65"/>
      <c r="E72" s="526" t="s">
        <v>77</v>
      </c>
      <c r="F72" s="527"/>
      <c r="G72" s="527"/>
      <c r="H72" s="527"/>
      <c r="I72" s="527"/>
      <c r="J72" s="527"/>
      <c r="K72" s="87">
        <f>'【別紙１】実施計画書'!K87</f>
        <v>0</v>
      </c>
    </row>
    <row r="73" spans="1:11" s="13" customFormat="1" ht="79.5" customHeight="1" thickBot="1">
      <c r="A73" s="14"/>
      <c r="B73" s="536"/>
      <c r="C73" s="66" t="s">
        <v>83</v>
      </c>
      <c r="D73" s="542" t="s">
        <v>144</v>
      </c>
      <c r="E73" s="543"/>
      <c r="F73" s="543"/>
      <c r="G73" s="543"/>
      <c r="H73" s="543"/>
      <c r="I73" s="543"/>
      <c r="J73" s="543"/>
      <c r="K73" s="88">
        <f>'【別紙１】実施計画書'!K88</f>
        <v>0</v>
      </c>
    </row>
    <row r="74" spans="2:11" ht="19.5" customHeight="1">
      <c r="B74" s="532" t="s">
        <v>90</v>
      </c>
      <c r="C74" s="572" t="s">
        <v>159</v>
      </c>
      <c r="D74" s="572"/>
      <c r="E74" s="544" t="s">
        <v>91</v>
      </c>
      <c r="F74" s="544"/>
      <c r="G74" s="544"/>
      <c r="H74" s="544"/>
      <c r="I74" s="544"/>
      <c r="J74" s="545"/>
      <c r="K74" s="89">
        <f>'【別紙１】実施計画書'!K89</f>
        <v>0</v>
      </c>
    </row>
    <row r="75" spans="2:11" ht="19.5" customHeight="1">
      <c r="B75" s="533"/>
      <c r="C75" s="573"/>
      <c r="D75" s="573"/>
      <c r="E75" s="530" t="s">
        <v>92</v>
      </c>
      <c r="F75" s="530"/>
      <c r="G75" s="530"/>
      <c r="H75" s="530"/>
      <c r="I75" s="530"/>
      <c r="J75" s="531"/>
      <c r="K75" s="90">
        <f>'【別紙１】実施計画書'!K90</f>
        <v>0</v>
      </c>
    </row>
    <row r="76" spans="2:11" ht="19.5" customHeight="1">
      <c r="B76" s="533"/>
      <c r="C76" s="573"/>
      <c r="D76" s="573"/>
      <c r="E76" s="564" t="s">
        <v>93</v>
      </c>
      <c r="F76" s="564"/>
      <c r="G76" s="564"/>
      <c r="H76" s="564"/>
      <c r="I76" s="564"/>
      <c r="J76" s="565"/>
      <c r="K76" s="91">
        <f>'【別紙１】実施計画書'!K91</f>
        <v>0</v>
      </c>
    </row>
    <row r="77" spans="2:11" ht="19.5" customHeight="1">
      <c r="B77" s="533"/>
      <c r="C77" s="566" t="s">
        <v>160</v>
      </c>
      <c r="D77" s="567"/>
      <c r="E77" s="540" t="s">
        <v>91</v>
      </c>
      <c r="F77" s="540"/>
      <c r="G77" s="540"/>
      <c r="H77" s="540"/>
      <c r="I77" s="540"/>
      <c r="J77" s="541"/>
      <c r="K77" s="92" t="e">
        <f>【別紙１】実施計画書!#REF!</f>
        <v>#REF!</v>
      </c>
    </row>
    <row r="78" spans="2:11" ht="19.5" customHeight="1">
      <c r="B78" s="533"/>
      <c r="C78" s="568"/>
      <c r="D78" s="569"/>
      <c r="E78" s="530" t="s">
        <v>92</v>
      </c>
      <c r="F78" s="530"/>
      <c r="G78" s="530"/>
      <c r="H78" s="530"/>
      <c r="I78" s="530"/>
      <c r="J78" s="531"/>
      <c r="K78" s="90" t="e">
        <f>【別紙１】実施計画書!#REF!</f>
        <v>#REF!</v>
      </c>
    </row>
    <row r="79" spans="2:11" ht="19.5" customHeight="1">
      <c r="B79" s="533"/>
      <c r="C79" s="570"/>
      <c r="D79" s="571"/>
      <c r="E79" s="564" t="s">
        <v>93</v>
      </c>
      <c r="F79" s="564"/>
      <c r="G79" s="564"/>
      <c r="H79" s="564"/>
      <c r="I79" s="564"/>
      <c r="J79" s="565"/>
      <c r="K79" s="91" t="e">
        <f>【別紙１】実施計画書!#REF!</f>
        <v>#REF!</v>
      </c>
    </row>
    <row r="80" spans="2:11" ht="19.5" customHeight="1">
      <c r="B80" s="533"/>
      <c r="C80" s="566" t="s">
        <v>161</v>
      </c>
      <c r="D80" s="567"/>
      <c r="E80" s="540" t="s">
        <v>91</v>
      </c>
      <c r="F80" s="540"/>
      <c r="G80" s="540"/>
      <c r="H80" s="540"/>
      <c r="I80" s="540"/>
      <c r="J80" s="541"/>
      <c r="K80" s="92" t="e">
        <f>【別紙１】実施計画書!#REF!</f>
        <v>#REF!</v>
      </c>
    </row>
    <row r="81" spans="2:11" ht="19.5" customHeight="1">
      <c r="B81" s="533"/>
      <c r="C81" s="568"/>
      <c r="D81" s="569"/>
      <c r="E81" s="530" t="s">
        <v>92</v>
      </c>
      <c r="F81" s="530"/>
      <c r="G81" s="530"/>
      <c r="H81" s="530"/>
      <c r="I81" s="530"/>
      <c r="J81" s="531"/>
      <c r="K81" s="90" t="e">
        <f>【別紙１】実施計画書!#REF!</f>
        <v>#REF!</v>
      </c>
    </row>
    <row r="82" spans="2:11" ht="19.5" customHeight="1">
      <c r="B82" s="533"/>
      <c r="C82" s="570"/>
      <c r="D82" s="571"/>
      <c r="E82" s="564" t="s">
        <v>93</v>
      </c>
      <c r="F82" s="564"/>
      <c r="G82" s="564"/>
      <c r="H82" s="564"/>
      <c r="I82" s="564"/>
      <c r="J82" s="565"/>
      <c r="K82" s="91" t="e">
        <f>【別紙１】実施計画書!#REF!</f>
        <v>#REF!</v>
      </c>
    </row>
    <row r="83" spans="2:11" ht="19.5" customHeight="1">
      <c r="B83" s="533"/>
      <c r="C83" s="537" t="s">
        <v>94</v>
      </c>
      <c r="D83" s="538"/>
      <c r="E83" s="540" t="s">
        <v>91</v>
      </c>
      <c r="F83" s="540"/>
      <c r="G83" s="540"/>
      <c r="H83" s="540"/>
      <c r="I83" s="540"/>
      <c r="J83" s="541"/>
      <c r="K83" s="93" t="e">
        <f>【別紙１】実施計画書!#REF!</f>
        <v>#REF!</v>
      </c>
    </row>
    <row r="84" spans="2:11" ht="19.5" customHeight="1">
      <c r="B84" s="533"/>
      <c r="C84" s="538"/>
      <c r="D84" s="538"/>
      <c r="E84" s="530" t="s">
        <v>92</v>
      </c>
      <c r="F84" s="530"/>
      <c r="G84" s="530"/>
      <c r="H84" s="530"/>
      <c r="I84" s="530"/>
      <c r="J84" s="531"/>
      <c r="K84" s="94" t="e">
        <f>【別紙１】実施計画書!#REF!</f>
        <v>#REF!</v>
      </c>
    </row>
    <row r="85" spans="2:11" ht="19.5" customHeight="1" thickBot="1">
      <c r="B85" s="534"/>
      <c r="C85" s="539"/>
      <c r="D85" s="539"/>
      <c r="E85" s="560" t="s">
        <v>93</v>
      </c>
      <c r="F85" s="560"/>
      <c r="G85" s="560"/>
      <c r="H85" s="560"/>
      <c r="I85" s="560"/>
      <c r="J85" s="561"/>
      <c r="K85" s="95" t="e">
        <f>【別紙１】実施計画書!#REF!</f>
        <v>#REF!</v>
      </c>
    </row>
    <row r="86" spans="1:11" s="13" customFormat="1" ht="15" customHeight="1">
      <c r="A86" s="14"/>
      <c r="B86" s="16" t="s">
        <v>70</v>
      </c>
      <c r="C86" s="17" t="s">
        <v>67</v>
      </c>
      <c r="D86" s="16"/>
      <c r="E86" s="16"/>
      <c r="F86" s="16"/>
      <c r="G86" s="16"/>
      <c r="H86" s="16"/>
      <c r="I86" s="16"/>
      <c r="J86" s="16"/>
      <c r="K86" s="17"/>
    </row>
    <row r="87" spans="1:11" s="13" customFormat="1" ht="15" customHeight="1">
      <c r="A87" s="14"/>
      <c r="B87" s="16" t="s">
        <v>71</v>
      </c>
      <c r="C87" s="17" t="s">
        <v>68</v>
      </c>
      <c r="D87" s="16"/>
      <c r="E87" s="16"/>
      <c r="F87" s="16"/>
      <c r="G87" s="16"/>
      <c r="H87" s="16"/>
      <c r="I87" s="16"/>
      <c r="J87" s="16"/>
      <c r="K87" s="17"/>
    </row>
    <row r="88" spans="1:11" s="13" customFormat="1" ht="15" customHeight="1">
      <c r="A88" s="14"/>
      <c r="B88" s="16" t="s">
        <v>72</v>
      </c>
      <c r="C88" s="17" t="s">
        <v>69</v>
      </c>
      <c r="D88" s="16"/>
      <c r="E88" s="16"/>
      <c r="F88" s="16"/>
      <c r="G88" s="16"/>
      <c r="H88" s="16"/>
      <c r="I88" s="16"/>
      <c r="J88" s="16"/>
      <c r="K88" s="17"/>
    </row>
    <row r="89" spans="1:11" s="13" customFormat="1" ht="13.5">
      <c r="A89" s="14"/>
      <c r="B89" s="18"/>
      <c r="C89" s="19"/>
      <c r="D89" s="19"/>
      <c r="E89" s="19"/>
      <c r="F89" s="19"/>
      <c r="G89" s="19"/>
      <c r="H89" s="19"/>
      <c r="I89" s="19"/>
      <c r="J89" s="19"/>
      <c r="K89" s="12"/>
    </row>
    <row r="90" spans="1:11" s="13" customFormat="1" ht="13.5">
      <c r="A90" s="14"/>
      <c r="B90" s="18"/>
      <c r="C90" s="19"/>
      <c r="D90" s="19"/>
      <c r="E90" s="19"/>
      <c r="F90" s="19"/>
      <c r="G90" s="19"/>
      <c r="H90" s="19"/>
      <c r="I90" s="19"/>
      <c r="J90" s="19"/>
      <c r="K90" s="12"/>
    </row>
    <row r="91" spans="1:11" s="13" customFormat="1" ht="13.5">
      <c r="A91" s="14"/>
      <c r="B91" s="18"/>
      <c r="C91" s="19"/>
      <c r="D91" s="19"/>
      <c r="E91" s="19"/>
      <c r="F91" s="19"/>
      <c r="G91" s="19"/>
      <c r="H91" s="19"/>
      <c r="I91" s="19"/>
      <c r="J91" s="19"/>
      <c r="K91" s="12"/>
    </row>
    <row r="92" spans="1:11" s="13" customFormat="1" ht="13.5">
      <c r="A92" s="14"/>
      <c r="B92" s="18"/>
      <c r="C92" s="19"/>
      <c r="D92" s="19"/>
      <c r="E92" s="19"/>
      <c r="F92" s="19"/>
      <c r="G92" s="19"/>
      <c r="H92" s="19"/>
      <c r="I92" s="19"/>
      <c r="J92" s="19"/>
      <c r="K92" s="12"/>
    </row>
    <row r="93" spans="1:11" s="13" customFormat="1" ht="13.5">
      <c r="A93" s="14"/>
      <c r="B93" s="18"/>
      <c r="C93" s="19"/>
      <c r="D93" s="19"/>
      <c r="E93" s="19"/>
      <c r="F93" s="19"/>
      <c r="G93" s="19"/>
      <c r="H93" s="19"/>
      <c r="I93" s="19"/>
      <c r="J93" s="19"/>
      <c r="K93" s="12"/>
    </row>
    <row r="94" spans="1:11" s="13" customFormat="1" ht="13.5">
      <c r="A94" s="14"/>
      <c r="B94" s="18"/>
      <c r="C94" s="19"/>
      <c r="D94" s="19"/>
      <c r="E94" s="19"/>
      <c r="F94" s="19"/>
      <c r="G94" s="19"/>
      <c r="H94" s="19"/>
      <c r="I94" s="19"/>
      <c r="J94" s="19"/>
      <c r="K94" s="12"/>
    </row>
    <row r="95" spans="1:11" s="13" customFormat="1" ht="13.5">
      <c r="A95" s="14"/>
      <c r="B95" s="18"/>
      <c r="C95" s="19"/>
      <c r="D95" s="19"/>
      <c r="E95" s="19"/>
      <c r="F95" s="19"/>
      <c r="G95" s="19"/>
      <c r="H95" s="19"/>
      <c r="I95" s="19"/>
      <c r="J95" s="19"/>
      <c r="K95" s="12"/>
    </row>
    <row r="96" spans="1:11" s="13" customFormat="1" ht="13.5">
      <c r="A96" s="14"/>
      <c r="B96" s="18"/>
      <c r="C96" s="19"/>
      <c r="D96" s="19"/>
      <c r="E96" s="19"/>
      <c r="F96" s="19"/>
      <c r="G96" s="19"/>
      <c r="H96" s="19"/>
      <c r="I96" s="19"/>
      <c r="J96" s="19"/>
      <c r="K96" s="12"/>
    </row>
    <row r="97" spans="1:11" s="13" customFormat="1" ht="13.5">
      <c r="A97" s="14"/>
      <c r="B97" s="18"/>
      <c r="C97" s="19"/>
      <c r="D97" s="19"/>
      <c r="E97" s="19"/>
      <c r="F97" s="19"/>
      <c r="G97" s="19"/>
      <c r="H97" s="19"/>
      <c r="I97" s="19"/>
      <c r="J97" s="19"/>
      <c r="K97" s="12"/>
    </row>
    <row r="98" spans="1:11" s="13" customFormat="1" ht="13.5">
      <c r="A98" s="14"/>
      <c r="B98" s="18"/>
      <c r="C98" s="19"/>
      <c r="D98" s="19"/>
      <c r="E98" s="19"/>
      <c r="F98" s="19"/>
      <c r="G98" s="19"/>
      <c r="H98" s="19"/>
      <c r="I98" s="19"/>
      <c r="J98" s="19"/>
      <c r="K98" s="12"/>
    </row>
    <row r="99" spans="1:11" s="13" customFormat="1" ht="13.5">
      <c r="A99" s="14"/>
      <c r="B99" s="18"/>
      <c r="C99" s="19"/>
      <c r="D99" s="19"/>
      <c r="E99" s="19"/>
      <c r="F99" s="19"/>
      <c r="G99" s="19"/>
      <c r="H99" s="19"/>
      <c r="I99" s="19"/>
      <c r="J99" s="19"/>
      <c r="K99" s="12"/>
    </row>
    <row r="100" spans="1:11" s="13" customFormat="1" ht="13.5">
      <c r="A100" s="14"/>
      <c r="B100" s="18"/>
      <c r="C100" s="19"/>
      <c r="D100" s="19"/>
      <c r="E100" s="19"/>
      <c r="F100" s="19"/>
      <c r="G100" s="19"/>
      <c r="H100" s="19"/>
      <c r="I100" s="19"/>
      <c r="J100" s="19"/>
      <c r="K100" s="12"/>
    </row>
    <row r="101" spans="1:11" s="13" customFormat="1" ht="13.5">
      <c r="A101" s="14"/>
      <c r="B101" s="18"/>
      <c r="C101" s="19"/>
      <c r="D101" s="19"/>
      <c r="E101" s="19"/>
      <c r="F101" s="19"/>
      <c r="G101" s="19"/>
      <c r="H101" s="19"/>
      <c r="I101" s="19"/>
      <c r="J101" s="19"/>
      <c r="K101" s="12"/>
    </row>
    <row r="102" spans="1:11" s="13" customFormat="1" ht="13.5">
      <c r="A102" s="14"/>
      <c r="B102" s="18"/>
      <c r="C102" s="19"/>
      <c r="D102" s="19"/>
      <c r="E102" s="19"/>
      <c r="F102" s="19"/>
      <c r="G102" s="19"/>
      <c r="H102" s="19"/>
      <c r="I102" s="19"/>
      <c r="J102" s="19"/>
      <c r="K102" s="12"/>
    </row>
    <row r="103" spans="1:11" s="13" customFormat="1" ht="13.5">
      <c r="A103" s="14"/>
      <c r="B103" s="18"/>
      <c r="C103" s="19"/>
      <c r="D103" s="19"/>
      <c r="E103" s="19"/>
      <c r="F103" s="19"/>
      <c r="G103" s="19"/>
      <c r="H103" s="19"/>
      <c r="I103" s="19"/>
      <c r="J103" s="19"/>
      <c r="K103" s="12"/>
    </row>
    <row r="104" spans="1:11" s="13" customFormat="1" ht="13.5">
      <c r="A104" s="14"/>
      <c r="B104" s="18"/>
      <c r="C104" s="19"/>
      <c r="D104" s="19"/>
      <c r="E104" s="19"/>
      <c r="F104" s="19"/>
      <c r="G104" s="19"/>
      <c r="H104" s="19"/>
      <c r="I104" s="19"/>
      <c r="J104" s="19"/>
      <c r="K104" s="12"/>
    </row>
    <row r="105" spans="1:11" s="13" customFormat="1" ht="13.5">
      <c r="A105" s="14"/>
      <c r="B105" s="18"/>
      <c r="C105" s="19"/>
      <c r="D105" s="19"/>
      <c r="E105" s="19"/>
      <c r="F105" s="19"/>
      <c r="G105" s="19"/>
      <c r="H105" s="19"/>
      <c r="I105" s="19"/>
      <c r="J105" s="19"/>
      <c r="K105" s="12"/>
    </row>
    <row r="106" spans="1:11" s="13" customFormat="1" ht="13.5">
      <c r="A106" s="14"/>
      <c r="B106" s="18"/>
      <c r="C106" s="19"/>
      <c r="D106" s="19"/>
      <c r="E106" s="19"/>
      <c r="F106" s="19"/>
      <c r="G106" s="19"/>
      <c r="H106" s="19"/>
      <c r="I106" s="19"/>
      <c r="J106" s="19"/>
      <c r="K106" s="12"/>
    </row>
    <row r="107" spans="1:11" s="13" customFormat="1" ht="13.5">
      <c r="A107" s="14"/>
      <c r="B107" s="18"/>
      <c r="C107" s="19"/>
      <c r="D107" s="19"/>
      <c r="E107" s="19"/>
      <c r="F107" s="19"/>
      <c r="G107" s="19"/>
      <c r="H107" s="19"/>
      <c r="I107" s="19"/>
      <c r="J107" s="19"/>
      <c r="K107" s="12"/>
    </row>
    <row r="108" spans="1:11" s="13" customFormat="1" ht="13.5">
      <c r="A108" s="14"/>
      <c r="B108" s="18"/>
      <c r="C108" s="19"/>
      <c r="D108" s="19"/>
      <c r="E108" s="19"/>
      <c r="F108" s="19"/>
      <c r="G108" s="19"/>
      <c r="H108" s="19"/>
      <c r="I108" s="19"/>
      <c r="J108" s="19"/>
      <c r="K108" s="12"/>
    </row>
  </sheetData>
  <sheetProtection/>
  <mergeCells count="106">
    <mergeCell ref="B6:J6"/>
    <mergeCell ref="B7:J7"/>
    <mergeCell ref="B8:J8"/>
    <mergeCell ref="B2:K2"/>
    <mergeCell ref="B3:K3"/>
    <mergeCell ref="B4:K4"/>
    <mergeCell ref="B5:J5"/>
    <mergeCell ref="E13:J13"/>
    <mergeCell ref="E14:J14"/>
    <mergeCell ref="E15:J15"/>
    <mergeCell ref="C9:D15"/>
    <mergeCell ref="E9:J9"/>
    <mergeCell ref="E10:J10"/>
    <mergeCell ref="E11:J11"/>
    <mergeCell ref="E12:J12"/>
    <mergeCell ref="E20:J20"/>
    <mergeCell ref="E21:J21"/>
    <mergeCell ref="E22:J22"/>
    <mergeCell ref="C16:D23"/>
    <mergeCell ref="E16:J16"/>
    <mergeCell ref="E17:J17"/>
    <mergeCell ref="E18:J18"/>
    <mergeCell ref="E19:J19"/>
    <mergeCell ref="E23:J23"/>
    <mergeCell ref="B24:B41"/>
    <mergeCell ref="C24:C29"/>
    <mergeCell ref="D24:J24"/>
    <mergeCell ref="E29:J29"/>
    <mergeCell ref="C30:C35"/>
    <mergeCell ref="D30:J30"/>
    <mergeCell ref="E31:J31"/>
    <mergeCell ref="E32:J32"/>
    <mergeCell ref="E33:J33"/>
    <mergeCell ref="E34:J34"/>
    <mergeCell ref="D25:D29"/>
    <mergeCell ref="E25:J25"/>
    <mergeCell ref="E26:J26"/>
    <mergeCell ref="E27:J27"/>
    <mergeCell ref="E28:J28"/>
    <mergeCell ref="E39:J39"/>
    <mergeCell ref="E40:J40"/>
    <mergeCell ref="E41:J41"/>
    <mergeCell ref="E35:J35"/>
    <mergeCell ref="C36:C41"/>
    <mergeCell ref="D36:J36"/>
    <mergeCell ref="D37:D41"/>
    <mergeCell ref="E37:J37"/>
    <mergeCell ref="E38:J38"/>
    <mergeCell ref="D31:D35"/>
    <mergeCell ref="E44:J44"/>
    <mergeCell ref="E45:J45"/>
    <mergeCell ref="C46:J46"/>
    <mergeCell ref="B42:B46"/>
    <mergeCell ref="C42:J42"/>
    <mergeCell ref="C43:D45"/>
    <mergeCell ref="E43:J43"/>
    <mergeCell ref="C64:J64"/>
    <mergeCell ref="B51:B64"/>
    <mergeCell ref="C54:J54"/>
    <mergeCell ref="C62:J62"/>
    <mergeCell ref="C63:J63"/>
    <mergeCell ref="B47:J47"/>
    <mergeCell ref="B48:J48"/>
    <mergeCell ref="B50:J50"/>
    <mergeCell ref="E60:J60"/>
    <mergeCell ref="C55:J55"/>
    <mergeCell ref="E84:J84"/>
    <mergeCell ref="B65:B68"/>
    <mergeCell ref="C65:J65"/>
    <mergeCell ref="C66:J66"/>
    <mergeCell ref="C67:J67"/>
    <mergeCell ref="C68:J68"/>
    <mergeCell ref="E82:J82"/>
    <mergeCell ref="C77:D79"/>
    <mergeCell ref="E77:J77"/>
    <mergeCell ref="E78:J78"/>
    <mergeCell ref="E85:J85"/>
    <mergeCell ref="D70:J70"/>
    <mergeCell ref="C71:C72"/>
    <mergeCell ref="D71:J71"/>
    <mergeCell ref="E75:J75"/>
    <mergeCell ref="E76:J76"/>
    <mergeCell ref="E79:J79"/>
    <mergeCell ref="C80:D82"/>
    <mergeCell ref="E80:J80"/>
    <mergeCell ref="C74:D76"/>
    <mergeCell ref="E72:J72"/>
    <mergeCell ref="E74:J74"/>
    <mergeCell ref="C69:C70"/>
    <mergeCell ref="D69:J69"/>
    <mergeCell ref="D73:J73"/>
    <mergeCell ref="B49:J49"/>
    <mergeCell ref="C51:G53"/>
    <mergeCell ref="H53:J53"/>
    <mergeCell ref="H52:J52"/>
    <mergeCell ref="H51:J51"/>
    <mergeCell ref="C56:J56"/>
    <mergeCell ref="C58:J58"/>
    <mergeCell ref="C57:J57"/>
    <mergeCell ref="E61:J61"/>
    <mergeCell ref="E81:J81"/>
    <mergeCell ref="B74:B85"/>
    <mergeCell ref="B69:B73"/>
    <mergeCell ref="C83:D85"/>
    <mergeCell ref="E83:J83"/>
    <mergeCell ref="C59:J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地域循環</cp:lastModifiedBy>
  <cp:lastPrinted>2023-04-25T23:54:25Z</cp:lastPrinted>
  <dcterms:created xsi:type="dcterms:W3CDTF">2015-02-23T09:12:20Z</dcterms:created>
  <dcterms:modified xsi:type="dcterms:W3CDTF">2023-04-25T23:54:35Z</dcterms:modified>
  <cp:category/>
  <cp:version/>
  <cp:contentType/>
  <cp:contentStatus/>
</cp:coreProperties>
</file>