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65" windowWidth="29520" windowHeight="10815" tabRatio="732" activeTab="1"/>
  </bookViews>
  <sheets>
    <sheet name="【様式1】応募申請書" sheetId="1" r:id="rId1"/>
    <sheet name="【様式２-３】エコレール" sheetId="2" r:id="rId2"/>
    <sheet name="【様式３-３】 経費内訳" sheetId="3" r:id="rId3"/>
  </sheets>
  <definedNames>
    <definedName name="_xlnm.Print_Area" localSheetId="0">'【様式1】応募申請書'!$A$1:$AB$43</definedName>
    <definedName name="_xlnm.Print_Area" localSheetId="1">'【様式２-３】エコレール'!$A$1:$F$108</definedName>
    <definedName name="_xlnm.Print_Area" localSheetId="2">'【様式３-３】 経費内訳'!$A$5:$AG$53</definedName>
    <definedName name="_xlnm.Print_Titles" localSheetId="1">'【様式２-３】エコレール'!$1:$4</definedName>
    <definedName name="エネルギー種類">#REF!</definedName>
    <definedName name="換算係数">#REF!</definedName>
  </definedNames>
  <calcPr fullCalcOnLoad="1"/>
</workbook>
</file>

<file path=xl/sharedStrings.xml><?xml version="1.0" encoding="utf-8"?>
<sst xmlns="http://schemas.openxmlformats.org/spreadsheetml/2006/main" count="284" uniqueCount="220">
  <si>
    <t>（エコレールラインプロジェクト事業）</t>
  </si>
  <si>
    <t>(1)総事業費</t>
  </si>
  <si>
    <t>所要経費</t>
  </si>
  <si>
    <t>(5)基準額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</si>
  <si>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</si>
  <si>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</si>
  <si>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</si>
  <si>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</si>
  <si>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</si>
  <si>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</si>
  <si>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</si>
  <si>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</si>
  <si>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</si>
  <si>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</si>
  <si>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</si>
  <si>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</si>
  <si>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(2)寄付金その他
　 の収入</t>
  </si>
  <si>
    <t>(3)差引額
(1)-(2)</t>
  </si>
  <si>
    <t>(4)補助対象経費
   支出予定額</t>
  </si>
  <si>
    <t>(6)選定額
(4)と(5)を比較し
て少ない方の額</t>
  </si>
  <si>
    <t>(7)補助基本額
(3)と(6)を比較し
て少ない方の額</t>
  </si>
  <si>
    <t>(8)補助金所要額
(7)×1/3</t>
  </si>
  <si>
    <t>購入予定時期</t>
  </si>
  <si>
    <t>氏名</t>
  </si>
  <si>
    <t>電話番号</t>
  </si>
  <si>
    <t>FAX番号</t>
  </si>
  <si>
    <t>E-mailｱﾄﾞﾚｽ</t>
  </si>
  <si>
    <t>所在地</t>
  </si>
  <si>
    <t>共同事業者</t>
  </si>
  <si>
    <t>他の補助金との関係</t>
  </si>
  <si>
    <t>補助対象経費支出予定額
［円］</t>
  </si>
  <si>
    <t>補助金所要額
［円］</t>
  </si>
  <si>
    <t>補助率</t>
  </si>
  <si>
    <t>①</t>
  </si>
  <si>
    <t>②</t>
  </si>
  <si>
    <t>③</t>
  </si>
  <si>
    <t>役職</t>
  </si>
  <si>
    <t>役職</t>
  </si>
  <si>
    <t>資金回収年数［年］</t>
  </si>
  <si>
    <t>都道府県名</t>
  </si>
  <si>
    <t>所要経費</t>
  </si>
  <si>
    <t>-　　　円</t>
  </si>
  <si>
    <t>公共交通機関の低炭素化と利用促進に向けた設備整備事業に要する経費内訳</t>
  </si>
  <si>
    <t>E-mailｱﾄﾞﾚｽ</t>
  </si>
  <si>
    <t>所属部署</t>
  </si>
  <si>
    <t>　団体名</t>
  </si>
  <si>
    <t>所属部署・役職名</t>
  </si>
  <si>
    <t>事業実施責任者</t>
  </si>
  <si>
    <t>補助事業の実施体制</t>
  </si>
  <si>
    <t>実施スケジュール</t>
  </si>
  <si>
    <t>事業実施の前提事項</t>
  </si>
  <si>
    <t>資金計画</t>
  </si>
  <si>
    <t>経理責任者</t>
  </si>
  <si>
    <t>住所</t>
  </si>
  <si>
    <t>導入設備</t>
  </si>
  <si>
    <t>資金回収年数・利益の見通し</t>
  </si>
  <si>
    <t>事業の低炭素化に効果的な規制等対策強化の検討との関連性</t>
  </si>
  <si>
    <t>CO2削減効果
(直接効果)</t>
  </si>
  <si>
    <t>【総事業費】に対する
CO2排出量1トンを削減するために必要なコスト［円/t-CO2］</t>
  </si>
  <si>
    <t>1/3</t>
  </si>
  <si>
    <t>①</t>
  </si>
  <si>
    <t>②</t>
  </si>
  <si>
    <t>③</t>
  </si>
  <si>
    <t>※補助事業遂行上、許認可、権利関係等関係者間の調整が必要となる事項について記入する。　</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</si>
  <si>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</si>
  <si>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</si>
  <si>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</si>
  <si>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</si>
  <si>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</si>
  <si>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</si>
  <si>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</si>
  <si>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</si>
  <si>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</si>
  <si>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</si>
  <si>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</si>
  <si>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</si>
  <si>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</si>
  <si>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</si>
  <si>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</si>
  <si>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</si>
  <si>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</si>
  <si>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</si>
  <si>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</si>
  <si>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</si>
  <si>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</si>
  <si>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</si>
  <si>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</si>
  <si>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</si>
  <si>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</si>
  <si>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</si>
  <si>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※正式名称を記入する。</t>
  </si>
  <si>
    <t>※本事業の経理責任者となる方に関する事項を記入する。</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</si>
  <si>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</si>
  <si>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事業実施場所名称</t>
  </si>
  <si>
    <t>※１／３</t>
  </si>
  <si>
    <t>低炭素化に資する環境対策への取組状況</t>
  </si>
  <si>
    <t>【補助対象経費】に対する
CO2排出量1トンを削減するために必要なコスト［円/t-CO2］</t>
  </si>
  <si>
    <t>【補助金所要額】に対する
CO2排出量1トンを削減するために必要なコスト［円/t-CO2］</t>
  </si>
  <si>
    <t>事業実施の団体名(代表事業者）</t>
  </si>
  <si>
    <t>Ａ）</t>
  </si>
  <si>
    <t>Ｃ）</t>
  </si>
  <si>
    <t>エコレールラインプロジェクト事業 応募申請書</t>
  </si>
  <si>
    <t>（公共交通機関の低炭素化と利用促進に向けた設備整備事業)</t>
  </si>
  <si>
    <t>項目</t>
  </si>
  <si>
    <t>事業の実施場所
設備配置図</t>
  </si>
  <si>
    <t>公共交通機関の低炭素化と利用促進に向けた設備整備事業 実施計画書</t>
  </si>
  <si>
    <t>事業の実施場所と設備配置図</t>
  </si>
  <si>
    <t>補助対象経費に係る自己負担額［円］</t>
  </si>
  <si>
    <t>※補助事業に要する経費を支払うための資金の調達先・調達額（予定を含む）を記載する。　　　　　　　　　　　　　　　　　　　　　　　　　　　　　　　　　　　　　　　　　　　　　　　　　　　　　　　　　　　　　　　　　　　　　　　　　　　　　　　</t>
  </si>
  <si>
    <t>設備の保守計画</t>
  </si>
  <si>
    <t>Ｂ）</t>
  </si>
  <si>
    <t>代表者</t>
  </si>
  <si>
    <t>氏名</t>
  </si>
  <si>
    <t>所在地</t>
  </si>
  <si>
    <t>　　　　　　　(エコレールラインプロジェクト事業）</t>
  </si>
  <si>
    <t>CO2削減コスト</t>
  </si>
  <si>
    <t>※様式３－３の所要経費欄(4)の額が転記されます。</t>
  </si>
  <si>
    <t xml:space="preserve">※様式３－３の所要経費欄(8)の額が転記されます。
</t>
  </si>
  <si>
    <t>【様式２－３】</t>
  </si>
  <si>
    <t>ランニングコストの減少額 ［円/年］</t>
  </si>
  <si>
    <t>法定耐用年数での算出</t>
  </si>
  <si>
    <t>使用予定期間での算出</t>
  </si>
  <si>
    <t>※ランニングコスト減少額算出にあたっての根拠資料を添付し、記入欄には資料番号を記入すること。</t>
  </si>
  <si>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</si>
  <si>
    <t>事業開始日　※契約予定日</t>
  </si>
  <si>
    <t>事業完了日　※検収完了予定日</t>
  </si>
  <si>
    <t>記入欄</t>
  </si>
  <si>
    <t>事業実施の担当者
（事業の窓口となる方）</t>
  </si>
  <si>
    <t>※導入する設備等の概要（内容・規模等）と詳細（名称・仕様・型式・個所数等）を記入する。</t>
  </si>
  <si>
    <t>※発注先及び施工監理、経理等の事業の実施体制について明示的に記載する（別紙添付可）。
上記を別紙で添付する場合、記入欄には資料番号を記入すること。</t>
  </si>
  <si>
    <t>CO2削減コスト算出について</t>
  </si>
  <si>
    <t>平成29年度二酸化炭素排出抑制対策事業費等補助金</t>
  </si>
  <si>
    <t>※設備の管理責任者名を記載する。
※導入する設備の保守計画について記載する。</t>
  </si>
  <si>
    <t>※別紙（様式不問）に事業実施位置、導入設備の配置図を添付する。
記入欄には、別紙の資料番号を記入すること。</t>
  </si>
  <si>
    <t>※都道府県名を記入する。
※複数箇所ある場合は、代表的な1個所を記入し、その他は別紙（様式不問）に記入する。別紙を添付する場合、記入欄には資料番号を記入すること。</t>
  </si>
  <si>
    <t>※事業実施場所の名称を記入する。
※複数箇所ある場合は、代表的な1個所を記入し、その他は別紙（様式不問）に記入する。別紙を添付する場合、記入欄に資料番号を記入すること。</t>
  </si>
  <si>
    <t>事業の目的
※概ね２００字程度で記入すること。</t>
  </si>
  <si>
    <t>※事業の概要を概ね４００字程度で簡潔に記入する。</t>
  </si>
  <si>
    <t>事業概要
※概ね４００文字程度で記載すること。</t>
  </si>
  <si>
    <t>※過去における低炭素化に向けて実施した取組を箇条書きで簡潔に概ね４００字程度で記入する。</t>
  </si>
  <si>
    <t>将来における低炭素化に向けて実施を予定している取組について
※概ね４００字程度で記入すること。</t>
  </si>
  <si>
    <t>※将来における低炭素化に向けて実施を予定している取組を箇条書きで簡潔に概ね４００字程度で記入する。(本事業を除く）</t>
  </si>
  <si>
    <t>※事業の公益的性格について具体的に概ね４００字程度で簡潔に記入する。</t>
  </si>
  <si>
    <t>事業の公益性
※概ね４００字程度で記入すること。</t>
  </si>
  <si>
    <t>事業のモデル性
※概ね１００字程度で記入すること。</t>
  </si>
  <si>
    <t>※補助事業のモデル性や実証的性格の有無及びその理由について具体的に概ね１００字程度で簡潔に記入する。</t>
  </si>
  <si>
    <t>導入技術の今後の活用・展開の見通し
※概ね２００字程度で記入すること。</t>
  </si>
  <si>
    <t>※補助事業により導入する技術、設備等について、今後、自社組織内やグループ内において、どのように活用・展開を計画しているか具体的に概ね２００字程度で簡潔に記入する。</t>
  </si>
  <si>
    <t>過去における低炭素化に向けて実施した取組について
※概ね４００字程度で記入すること。</t>
  </si>
  <si>
    <t>※本事業の目的を概ね２００字程度で簡潔に記入する。</t>
  </si>
  <si>
    <t>協会用確認欄(非表示）</t>
  </si>
  <si>
    <t>※補助対象経費に係る自己負担額［円］（所要経費欄(4)の額－所要経費欄(8)の額）</t>
  </si>
  <si>
    <t>法定耐用年数</t>
  </si>
  <si>
    <t>後年度負担額</t>
  </si>
  <si>
    <t>使用予定年数</t>
  </si>
  <si>
    <t xml:space="preserve">※資金回収年数（補助対象経費に係る自己負担額／ランニングコストの減少額）の確認欄です。
</t>
  </si>
  <si>
    <t>補助金所要額［円］÷（導入設備の法定耐用年数［年］）×CO2削減量</t>
  </si>
  <si>
    <t>補助対象経費［円］÷（導入設備の法定耐用年数［年］）×CO2削減量</t>
  </si>
  <si>
    <t>総事業費［円］÷（導入設備の法定耐用年数［年］）×CO2削減量</t>
  </si>
  <si>
    <t>総事業費［円］÷（導入設備の使用予定期間［年］）×CO2削減量</t>
  </si>
  <si>
    <t>補助対象経費［円］÷（導入設備の使用予定期間［年］）×CO2削減量</t>
  </si>
  <si>
    <t>補助金所要額［円］÷（導入設備の使用予定期間［年］）×CO2削減量</t>
  </si>
  <si>
    <t>総事業費合計(後年度分含む）［円 ］</t>
  </si>
  <si>
    <t>　　総事業費(Ｈ２９年度［円 ］）</t>
  </si>
  <si>
    <t>※様式３－３の所要経費欄(1)の額が転記されます。　</t>
  </si>
  <si>
    <t>【総事業費】に対する
CO2排出量1トンを削減するために必要なコスト
［円/t-CO2］</t>
  </si>
  <si>
    <t>【補助対象経費】に対する
CO2排出量1トンを削減するために必要なコスト
［円/t-CO2］</t>
  </si>
  <si>
    <t>【補助金所要額】に対する
CO2排出量1トンを削減するために必要なコスト
［円/t-CO2］</t>
  </si>
  <si>
    <t>記入すべき内容について</t>
  </si>
  <si>
    <t>印</t>
  </si>
  <si>
    <t>【様式３－３】</t>
  </si>
  <si>
    <t>注１　本計画書に、設備のシステム図・配置図・仕様書、記入内容の根拠資料等を添付すること。</t>
  </si>
  <si>
    <t xml:space="preserve">  ２　記入欄が少ない場合は、本様式を引き伸ばして使用するか、別葉に記入すること。</t>
  </si>
  <si>
    <t>平成29年 月 日</t>
  </si>
  <si>
    <t>※導入する設備の作業工程の他、建築確認申請等許認可手続きの工程も記載する（別紙添付可）。
上記を別紙で添付する場合、記入欄には資料番号を記入すること。
なお、事業完了が平成30年2月末であることに留意し、事業開始日・完了日を設定すること。
※####/##/##で入力してください。（⇒和暦で表示されます。）　　　　　　　　　　　　　　　　　　　　　　　　　　　　　　　　　　　　　　　　　　　　　　　　　　　　　　　　　　　　　　　　　　　　　　　　　　　　　　　　　　　　　　　　　　　　　　　　　　　　　　　　　　　　　　　　　　　　　　　　　　　　　　　　　　　　　　　　　　　</t>
  </si>
  <si>
    <t>確認欄　</t>
  </si>
  <si>
    <t>確認日</t>
  </si>
  <si>
    <t>修正履歴</t>
  </si>
  <si>
    <t>担当</t>
  </si>
  <si>
    <r>
      <t>判断コメント
（</t>
    </r>
    <r>
      <rPr>
        <b/>
        <sz val="12"/>
        <color indexed="8"/>
        <rFont val="ＭＳ 明朝"/>
        <family val="1"/>
      </rPr>
      <t>修正値</t>
    </r>
    <r>
      <rPr>
        <sz val="12"/>
        <color indexed="8"/>
        <rFont val="ＭＳ 明朝"/>
        <family val="1"/>
      </rPr>
      <t>ではなく</t>
    </r>
    <r>
      <rPr>
        <b/>
        <sz val="12"/>
        <color indexed="8"/>
        <rFont val="ＭＳ 明朝"/>
        <family val="1"/>
      </rPr>
      <t>応募値</t>
    </r>
    <r>
      <rPr>
        <sz val="12"/>
        <color indexed="8"/>
        <rFont val="ＭＳ 明朝"/>
        <family val="1"/>
      </rPr>
      <t xml:space="preserve">を選択の場合のみ記入）
</t>
    </r>
  </si>
  <si>
    <t>吉岡</t>
  </si>
  <si>
    <t>区又は市町村名</t>
  </si>
  <si>
    <r>
      <t>※郵便番号は</t>
    </r>
    <r>
      <rPr>
        <u val="single"/>
        <sz val="12"/>
        <rFont val="ＭＳ 明朝"/>
        <family val="1"/>
      </rPr>
      <t>ハイフンなしの数値のみ7ケタ</t>
    </r>
    <r>
      <rPr>
        <sz val="12"/>
        <rFont val="ＭＳ 明朝"/>
        <family val="1"/>
      </rPr>
      <t>を入力する。([〒000-0000]形式で表示されます。)</t>
    </r>
  </si>
  <si>
    <t>区・町域・番地等</t>
  </si>
  <si>
    <t>補助対象事業に係る発注・調達先</t>
  </si>
  <si>
    <t>総事業費</t>
  </si>
  <si>
    <t>※以下の算出に用いる法定耐用年数の根拠となる資料を添付し、記入欄に資料番号を記入すること。
※以下のCO2削減コスト算出方法、算出結果等を記載した別紙を添付し、記入欄に資料番号を記入すること。
※1つの事業で複数種類の設備を導入する場合、導入設備ごとにCO2削減コストを算出し、合算すること。また、複数年度に渡り事業を実施する場合、以下の計算に使用する総事業費は各年度の総事業費の合計額、補助対象経費は各年度の補助対象経費の合計額とする。</t>
  </si>
  <si>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※1つの事業で複数種類の設備を導入する場合、導入設備ごとにCO2削減効果を算出し、合算すること。また、導入設備ごとに「ハード対策事業計算ファイル」を作成し、添付すること。</t>
  </si>
  <si>
    <t>※当該補助金以外の国の補助金等への応募状況等を記載する。
該当がない場合は「該当なし」と記載する。</t>
  </si>
  <si>
    <r>
      <t>※記入例：</t>
    </r>
    <r>
      <rPr>
        <sz val="12"/>
        <color indexed="8"/>
        <rFont val="ＭＳ 明朝"/>
        <family val="1"/>
      </rPr>
      <t>○○区（東京都の特別区）、○○市、○○郡○○町、○○郡○○村
※複数箇所ある場合は、代表的な1個所を記入し、その他は別紙（様式不問）に記入する。別紙を添付する場合、記入欄には資料番号を記入すること。</t>
    </r>
  </si>
  <si>
    <t>※ビル名まで記入する。
※政令市の場合、区名をここに記入する。
※複数箇所ある場合は、代表的な1個所を記入し、その他は別紙（様式不問）に記入する。別紙を添付する場合、記入欄には資料番号を記入すること。</t>
  </si>
  <si>
    <t xml:space="preserve">※当協会とのやり取りを行うための窓口となる方に関する事項を記入する。 </t>
  </si>
  <si>
    <t>※以下の計算式で算出した資金回収年数を記入する。※少数点第１位迄
　［計算式］
　　資金回収年数＝補助対象経費に係る自己負担額／ランニングコストの減少額</t>
  </si>
  <si>
    <r>
      <t>※様式３－３の所要経費欄(4)の額－様式３－３の所要経費欄(8)の額を数値のみ記入する。(単位は自動的に表示されます。）</t>
    </r>
    <r>
      <rPr>
        <sz val="12"/>
        <rFont val="ＭＳ 明朝"/>
        <family val="1"/>
      </rPr>
      <t>※整数</t>
    </r>
  </si>
  <si>
    <r>
      <t>※ランニングコスト減少額 ［円/年］を数値のみ記入する。(単位は自動的に表示されます。）</t>
    </r>
    <r>
      <rPr>
        <sz val="12"/>
        <rFont val="ＭＳ 明朝"/>
        <family val="1"/>
      </rPr>
      <t>※整数</t>
    </r>
  </si>
  <si>
    <r>
      <t xml:space="preserve">※CO2削減効果［t-CO2/年］を数値のみ入力する。(単位は自動的に表示されます。）
</t>
    </r>
    <r>
      <rPr>
        <sz val="12"/>
        <rFont val="ＭＳ 明朝"/>
        <family val="1"/>
      </rPr>
      <t>※少数点第２位迄</t>
    </r>
  </si>
  <si>
    <t>※上記２欄の数値に基づき自動計算されます。</t>
  </si>
  <si>
    <r>
      <t>※根拠資料を添付すること。</t>
    </r>
    <r>
      <rPr>
        <sz val="11"/>
        <rFont val="ＭＳ 明朝"/>
        <family val="1"/>
      </rPr>
      <t>※整数</t>
    </r>
  </si>
  <si>
    <r>
      <t>※以下の計算式で算出した CO2削減コスト[円/t-CO2]を記載する。</t>
    </r>
    <r>
      <rPr>
        <sz val="12"/>
        <rFont val="ＭＳ 明朝"/>
        <family val="1"/>
      </rPr>
      <t>※整数</t>
    </r>
    <r>
      <rPr>
        <sz val="12"/>
        <color indexed="8"/>
        <rFont val="ＭＳ 明朝"/>
        <family val="1"/>
      </rPr>
      <t xml:space="preserve">
［計算式］
  CO2削減コスト[円/t-CO2]
   ＝補助対象経費［円］÷（導入設備の法定耐用年数［年］×CO2削減量[t-CO2/年]）</t>
    </r>
  </si>
  <si>
    <r>
      <t>※以下の計算式で算出した CO2削減コスト[円/t-CO2]を記載する。</t>
    </r>
    <r>
      <rPr>
        <sz val="12"/>
        <rFont val="ＭＳ 明朝"/>
        <family val="1"/>
      </rPr>
      <t>※整数</t>
    </r>
    <r>
      <rPr>
        <sz val="12"/>
        <color indexed="40"/>
        <rFont val="ＭＳ 明朝"/>
        <family val="1"/>
      </rPr>
      <t xml:space="preserve">
</t>
    </r>
    <r>
      <rPr>
        <sz val="12"/>
        <rFont val="ＭＳ 明朝"/>
        <family val="1"/>
      </rPr>
      <t>［計算式］</t>
    </r>
    <r>
      <rPr>
        <sz val="12"/>
        <color indexed="8"/>
        <rFont val="ＭＳ 明朝"/>
        <family val="1"/>
      </rPr>
      <t xml:space="preserve">
  CO2削減コスト[円/t-CO2]
   ＝補助金所要額［円］÷（導入設備の法定耐用年数［年］×CO2削減量[t-CO2/年]）</t>
    </r>
  </si>
  <si>
    <r>
      <t>※以下の計算式で算出した CO2削減コスト[円/t-CO2]を記載する。</t>
    </r>
    <r>
      <rPr>
        <sz val="12"/>
        <rFont val="ＭＳ 明朝"/>
        <family val="1"/>
      </rPr>
      <t>※整数</t>
    </r>
    <r>
      <rPr>
        <sz val="12"/>
        <color indexed="8"/>
        <rFont val="ＭＳ 明朝"/>
        <family val="1"/>
      </rPr>
      <t xml:space="preserve">
［計算式］
  CO2削減コスト[円/t-CO2]
   ＝総事業費［円］÷（導入設備の使用予定期間［年］×CO2削減量[t-CO2/年]）</t>
    </r>
  </si>
  <si>
    <r>
      <t>※以下の計算式で算出した CO2削減コスト[円/t-CO2]を記載する。</t>
    </r>
    <r>
      <rPr>
        <sz val="12"/>
        <rFont val="ＭＳ 明朝"/>
        <family val="1"/>
      </rPr>
      <t>※整数</t>
    </r>
    <r>
      <rPr>
        <sz val="12"/>
        <color indexed="8"/>
        <rFont val="ＭＳ 明朝"/>
        <family val="1"/>
      </rPr>
      <t xml:space="preserve">
［計算式］
  CO2削減コスト[円/t-CO2]
   ＝補助対象経費［円］÷（導入設備の使用予定期間［年］×CO2削減量[t-CO2/年]）</t>
    </r>
  </si>
  <si>
    <r>
      <t>※以下の計算式で算出した CO2削減コスト[円/t-CO2]を記載する。</t>
    </r>
    <r>
      <rPr>
        <sz val="12"/>
        <rFont val="ＭＳ 明朝"/>
        <family val="1"/>
      </rPr>
      <t>※整数</t>
    </r>
    <r>
      <rPr>
        <sz val="12"/>
        <color indexed="8"/>
        <rFont val="ＭＳ 明朝"/>
        <family val="1"/>
      </rPr>
      <t xml:space="preserve">
［計算式］
  CO2削減コスト[円/t-CO2]
   ＝補助金所要額［円］÷（導入設備の使用予定期間［年］×CO2削減量[t-CO2/年]）</t>
    </r>
  </si>
  <si>
    <t>部長</t>
  </si>
  <si>
    <t>山村</t>
  </si>
  <si>
    <t>石塚</t>
  </si>
  <si>
    <t>TL</t>
  </si>
  <si>
    <t>【F列】
修正日
（TL）</t>
  </si>
  <si>
    <t>事業実施の
責任者</t>
  </si>
  <si>
    <t>郵便番号
(〒マーク入力不要）</t>
  </si>
  <si>
    <t>※法人等の代表権を持つ方に関する事項を記入する。</t>
  </si>
  <si>
    <t>※事業の実施に係る責任者の方に関する事項を記入する。</t>
  </si>
  <si>
    <t>後年度負担額［円 ］</t>
  </si>
  <si>
    <r>
      <t>※以下の計算式で算出した CO2削減コスト[円/t-CO2]を記載する。</t>
    </r>
    <r>
      <rPr>
        <sz val="12"/>
        <rFont val="ＭＳ 明朝"/>
        <family val="1"/>
      </rPr>
      <t>※整数</t>
    </r>
    <r>
      <rPr>
        <sz val="12"/>
        <color indexed="8"/>
        <rFont val="ＭＳ 明朝"/>
        <family val="1"/>
      </rPr>
      <t xml:space="preserve">
［計算式］
  CO2削減コスト[円/t-CO2]
   ＝総事業費合計（後年度分を含む）［円］÷（導入設備の法定耐用年数［年］×CO2削減量[t-CO2/年]）</t>
    </r>
  </si>
  <si>
    <t>※様式３－３の所要経費欄の「(1)総事業費」の額を転記すること。</t>
  </si>
  <si>
    <t>※Ｈ30以降に本年度の補助事業に関連する事業費が生じる際に記入する。積算根拠がわかる資料を添付する。</t>
  </si>
  <si>
    <t>※①　補助事業者自身が含まれる　②　その他（補助対象事業者自身は含まれない）
　いずれかを選択して記入する。</t>
  </si>
  <si>
    <r>
      <t>※使用予定年数の考え方、あるいは根拠を示す資料を添付すること。</t>
    </r>
    <r>
      <rPr>
        <sz val="11"/>
        <rFont val="ＭＳ 明朝"/>
        <family val="1"/>
      </rPr>
      <t>※整数</t>
    </r>
  </si>
  <si>
    <t>上記の合計表示</t>
  </si>
  <si>
    <t>【総事業費検証】</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</si>
</sst>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0\-0;;@"/>
    <numFmt numFmtId="225" formatCode="&quot;〒&quot;000\-0000"/>
    <numFmt numFmtId="226" formatCode="#,###.#0&quot;年&quot;"/>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u val="single"/>
      <sz val="12"/>
      <name val="ＭＳ 明朝"/>
      <family val="1"/>
    </font>
    <font>
      <sz val="12"/>
      <color indexed="8"/>
      <name val="ＭＳ 明朝"/>
      <family val="1"/>
    </font>
    <font>
      <b/>
      <sz val="12"/>
      <color indexed="8"/>
      <name val="ＭＳ 明朝"/>
      <family val="1"/>
    </font>
    <font>
      <sz val="12"/>
      <color indexed="40"/>
      <name val="ＭＳ 明朝"/>
      <family val="1"/>
    </font>
    <font>
      <sz val="11"/>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sz val="8"/>
      <color indexed="8"/>
      <name val="ＭＳ 明朝"/>
      <family val="1"/>
    </font>
    <font>
      <sz val="12"/>
      <color indexed="16"/>
      <name val="ＭＳ 明朝"/>
      <family val="1"/>
    </font>
    <font>
      <sz val="12"/>
      <color indexed="10"/>
      <name val="ＭＳ 明朝"/>
      <family val="1"/>
    </font>
    <font>
      <sz val="14"/>
      <color indexed="8"/>
      <name val="ＭＳ 明朝"/>
      <family val="1"/>
    </font>
    <font>
      <sz val="11"/>
      <color indexed="10"/>
      <name val="ＭＳ 明朝"/>
      <family val="1"/>
    </font>
    <font>
      <sz val="11"/>
      <color indexed="62"/>
      <name val="ＭＳ 明朝"/>
      <family val="1"/>
    </font>
    <font>
      <sz val="12"/>
      <color indexed="30"/>
      <name val="ＭＳ 明朝"/>
      <family val="1"/>
    </font>
    <font>
      <u val="single"/>
      <sz val="11"/>
      <color indexed="30"/>
      <name val="ＭＳ 明朝"/>
      <family val="1"/>
    </font>
    <font>
      <sz val="11"/>
      <color indexed="3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4"/>
      <color rgb="FFFF0000"/>
      <name val="Cambria"/>
      <family val="3"/>
    </font>
    <font>
      <b/>
      <sz val="14"/>
      <color rgb="FFFF0000"/>
      <name val="Calibri"/>
      <family val="3"/>
    </font>
    <font>
      <sz val="12"/>
      <color theme="1"/>
      <name val="ＭＳ 明朝"/>
      <family val="1"/>
    </font>
    <font>
      <sz val="11"/>
      <color rgb="FF0070C0"/>
      <name val="ＭＳ 明朝"/>
      <family val="1"/>
    </font>
    <font>
      <sz val="12"/>
      <color theme="5" tint="-0.4999699890613556"/>
      <name val="ＭＳ 明朝"/>
      <family val="1"/>
    </font>
    <font>
      <sz val="12"/>
      <color rgb="FFFF0000"/>
      <name val="ＭＳ 明朝"/>
      <family val="1"/>
    </font>
    <font>
      <sz val="14"/>
      <color theme="1"/>
      <name val="ＭＳ 明朝"/>
      <family val="1"/>
    </font>
    <font>
      <sz val="11"/>
      <color rgb="FFFF0000"/>
      <name val="ＭＳ 明朝"/>
      <family val="1"/>
    </font>
    <font>
      <sz val="12"/>
      <color rgb="FF0070C0"/>
      <name val="ＭＳ 明朝"/>
      <family val="1"/>
    </font>
    <font>
      <u val="single"/>
      <sz val="11"/>
      <color rgb="FF0070C0"/>
      <name val="ＭＳ 明朝"/>
      <family val="1"/>
    </font>
    <font>
      <sz val="11"/>
      <color theme="4"/>
      <name val="ＭＳ 明朝"/>
      <family val="1"/>
    </font>
    <font>
      <sz val="11"/>
      <color rgb="FF0070C0"/>
      <name val="Calibri"/>
      <family val="3"/>
    </font>
    <font>
      <sz val="8"/>
      <color theme="1"/>
      <name val="ＭＳ 明朝"/>
      <family val="1"/>
    </font>
    <font>
      <b/>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style="thin"/>
      <top style="hair"/>
      <bottom>
        <color indexed="63"/>
      </bottom>
    </border>
    <border>
      <left style="thin"/>
      <right style="thin"/>
      <top style="thin"/>
      <bottom style="hair"/>
    </border>
    <border>
      <left style="thin"/>
      <right style="thin"/>
      <top style="hair"/>
      <bottom style="thin"/>
    </border>
    <border>
      <left style="thin"/>
      <right style="thin"/>
      <top style="dotted"/>
      <bottom style="thin"/>
    </border>
    <border>
      <left style="thin"/>
      <right style="thin"/>
      <top>
        <color indexed="63"/>
      </top>
      <bottom style="hair"/>
    </border>
    <border>
      <left style="thin"/>
      <right>
        <color indexed="63"/>
      </right>
      <top>
        <color indexed="63"/>
      </top>
      <bottom style="hair"/>
    </border>
    <border>
      <left/>
      <right style="thin"/>
      <top style="hair"/>
      <bottom style="hair"/>
    </border>
    <border>
      <left style="thin"/>
      <right style="thin"/>
      <top style="hair"/>
      <bottom style="hair"/>
    </border>
    <border>
      <left/>
      <right style="thin"/>
      <top/>
      <bottom/>
    </border>
    <border>
      <left/>
      <right style="thin"/>
      <top/>
      <bottom style="thin"/>
    </border>
    <border>
      <left style="thin"/>
      <right>
        <color indexed="63"/>
      </right>
      <top style="hair"/>
      <bottom style="hair"/>
    </border>
    <border>
      <left style="thin"/>
      <right/>
      <top style="thin"/>
      <bottom style="thin"/>
    </border>
    <border>
      <left/>
      <right/>
      <top style="thin"/>
      <bottom style="thin"/>
    </border>
    <border>
      <left/>
      <right style="thin"/>
      <top style="thin"/>
      <bottom style="thin"/>
    </border>
    <border>
      <left style="thin"/>
      <right/>
      <top style="thin"/>
      <bottom style="dotted"/>
    </border>
    <border>
      <left/>
      <right style="thin"/>
      <top style="thin"/>
      <bottom style="dotted"/>
    </border>
    <border>
      <left style="thin"/>
      <right/>
      <top style="thin"/>
      <bottom style="hair"/>
    </border>
    <border>
      <left>
        <color indexed="63"/>
      </left>
      <right>
        <color indexed="63"/>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hair"/>
      <bottom>
        <color indexed="63"/>
      </bottom>
    </border>
    <border>
      <left/>
      <right/>
      <top style="hair"/>
      <bottom>
        <color indexed="63"/>
      </bottom>
    </border>
    <border>
      <left/>
      <right style="thin"/>
      <top style="hair"/>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7" fillId="32" borderId="0" applyNumberFormat="0" applyBorder="0" applyAlignment="0" applyProtection="0"/>
  </cellStyleXfs>
  <cellXfs count="397">
    <xf numFmtId="0" fontId="0" fillId="0" borderId="0" xfId="0" applyFont="1" applyAlignment="1">
      <alignment vertical="center"/>
    </xf>
    <xf numFmtId="0" fontId="58" fillId="33" borderId="0" xfId="0" applyFont="1" applyFill="1" applyAlignment="1" applyProtection="1">
      <alignment vertical="center"/>
      <protection locked="0"/>
    </xf>
    <xf numFmtId="0" fontId="59" fillId="33" borderId="0" xfId="0" applyFont="1" applyFill="1" applyAlignment="1" applyProtection="1">
      <alignment vertical="center"/>
      <protection locked="0"/>
    </xf>
    <xf numFmtId="0" fontId="60" fillId="33" borderId="0" xfId="0" applyFont="1" applyFill="1" applyAlignment="1" applyProtection="1">
      <alignment vertical="center"/>
      <protection locked="0"/>
    </xf>
    <xf numFmtId="0" fontId="58" fillId="7" borderId="10" xfId="0" applyFont="1" applyFill="1" applyBorder="1" applyAlignment="1" applyProtection="1">
      <alignment vertical="center"/>
      <protection locked="0"/>
    </xf>
    <xf numFmtId="0" fontId="58" fillId="7" borderId="11" xfId="0" applyFont="1" applyFill="1" applyBorder="1" applyAlignment="1" applyProtection="1">
      <alignment vertical="center"/>
      <protection locked="0"/>
    </xf>
    <xf numFmtId="0" fontId="61" fillId="0" borderId="0" xfId="0" applyFont="1" applyAlignment="1">
      <alignment vertical="center"/>
    </xf>
    <xf numFmtId="0" fontId="61" fillId="0" borderId="0" xfId="0" applyFont="1" applyAlignment="1">
      <alignment vertical="center"/>
    </xf>
    <xf numFmtId="0" fontId="61" fillId="0" borderId="0" xfId="0" applyFont="1" applyAlignment="1">
      <alignment horizontal="left" vertical="top"/>
    </xf>
    <xf numFmtId="0" fontId="61" fillId="0" borderId="0" xfId="0" applyFont="1" applyAlignment="1">
      <alignment horizontal="right" vertical="top"/>
    </xf>
    <xf numFmtId="0" fontId="58" fillId="7" borderId="12" xfId="0" applyFont="1" applyFill="1" applyBorder="1" applyAlignment="1" applyProtection="1">
      <alignment vertical="center"/>
      <protection locked="0"/>
    </xf>
    <xf numFmtId="0" fontId="58" fillId="7" borderId="0" xfId="0" applyFont="1" applyFill="1" applyBorder="1" applyAlignment="1" applyProtection="1">
      <alignment vertical="center"/>
      <protection locked="0"/>
    </xf>
    <xf numFmtId="0" fontId="58" fillId="7" borderId="13" xfId="0" applyFont="1" applyFill="1" applyBorder="1" applyAlignment="1" applyProtection="1">
      <alignment vertical="center"/>
      <protection locked="0"/>
    </xf>
    <xf numFmtId="0" fontId="58" fillId="7" borderId="14" xfId="0" applyFont="1" applyFill="1" applyBorder="1" applyAlignment="1" applyProtection="1">
      <alignment vertical="center"/>
      <protection locked="0"/>
    </xf>
    <xf numFmtId="0" fontId="62" fillId="33" borderId="0" xfId="0" applyFont="1" applyFill="1" applyAlignment="1" applyProtection="1">
      <alignment vertical="center"/>
      <protection/>
    </xf>
    <xf numFmtId="0" fontId="58" fillId="33" borderId="0" xfId="0" applyFont="1" applyFill="1" applyAlignment="1" applyProtection="1">
      <alignment vertical="center"/>
      <protection/>
    </xf>
    <xf numFmtId="0" fontId="58" fillId="33" borderId="13" xfId="0" applyFont="1" applyFill="1" applyBorder="1" applyAlignment="1" applyProtection="1">
      <alignment horizontal="centerContinuous" vertical="center"/>
      <protection/>
    </xf>
    <xf numFmtId="0" fontId="58" fillId="33" borderId="14" xfId="0" applyFont="1" applyFill="1" applyBorder="1" applyAlignment="1" applyProtection="1">
      <alignment horizontal="centerContinuous" vertical="center"/>
      <protection/>
    </xf>
    <xf numFmtId="0" fontId="58" fillId="33" borderId="15" xfId="0" applyFont="1" applyFill="1" applyBorder="1" applyAlignment="1" applyProtection="1">
      <alignment horizontal="centerContinuous" vertical="center"/>
      <protection/>
    </xf>
    <xf numFmtId="0" fontId="5" fillId="7" borderId="16" xfId="0" applyFont="1" applyFill="1" applyBorder="1" applyAlignment="1" applyProtection="1">
      <alignment vertical="center" wrapText="1"/>
      <protection locked="0"/>
    </xf>
    <xf numFmtId="0" fontId="5" fillId="7" borderId="17" xfId="0" applyFont="1" applyFill="1" applyBorder="1" applyAlignment="1" applyProtection="1">
      <alignment vertical="center" wrapText="1"/>
      <protection locked="0"/>
    </xf>
    <xf numFmtId="0" fontId="5" fillId="7" borderId="18" xfId="0" applyFont="1" applyFill="1" applyBorder="1" applyAlignment="1" applyProtection="1">
      <alignment vertical="center" wrapText="1"/>
      <protection locked="0"/>
    </xf>
    <xf numFmtId="0" fontId="5" fillId="7" borderId="19" xfId="0" applyFont="1" applyFill="1" applyBorder="1" applyAlignment="1" applyProtection="1">
      <alignment vertical="center" wrapText="1"/>
      <protection locked="0"/>
    </xf>
    <xf numFmtId="221" fontId="5" fillId="7" borderId="16" xfId="0" applyNumberFormat="1" applyFont="1" applyFill="1" applyBorder="1" applyAlignment="1" applyProtection="1">
      <alignment vertical="center" wrapText="1"/>
      <protection locked="0"/>
    </xf>
    <xf numFmtId="0" fontId="61" fillId="0" borderId="0" xfId="0" applyFont="1" applyAlignment="1">
      <alignment horizontal="distributed" vertical="center"/>
    </xf>
    <xf numFmtId="0" fontId="5" fillId="7" borderId="20" xfId="0" applyFont="1" applyFill="1" applyBorder="1" applyAlignment="1" applyProtection="1">
      <alignment vertical="center" wrapText="1"/>
      <protection locked="0"/>
    </xf>
    <xf numFmtId="0" fontId="5" fillId="7" borderId="21" xfId="0" applyFont="1" applyFill="1" applyBorder="1" applyAlignment="1" applyProtection="1">
      <alignment vertical="center" wrapText="1"/>
      <protection locked="0"/>
    </xf>
    <xf numFmtId="225" fontId="5" fillId="7" borderId="16" xfId="0" applyNumberFormat="1" applyFont="1" applyFill="1" applyBorder="1" applyAlignment="1" applyProtection="1">
      <alignment horizontal="left" vertical="center" wrapText="1"/>
      <protection locked="0"/>
    </xf>
    <xf numFmtId="218" fontId="5" fillId="7" borderId="19" xfId="0" applyNumberFormat="1" applyFont="1" applyFill="1" applyBorder="1" applyAlignment="1" applyProtection="1">
      <alignment horizontal="right" vertical="center" wrapText="1"/>
      <protection locked="0"/>
    </xf>
    <xf numFmtId="176" fontId="5" fillId="7" borderId="16" xfId="0" applyNumberFormat="1" applyFont="1" applyFill="1" applyBorder="1" applyAlignment="1" applyProtection="1">
      <alignment vertical="center" wrapText="1"/>
      <protection locked="0"/>
    </xf>
    <xf numFmtId="219" fontId="5" fillId="7" borderId="21" xfId="49" applyNumberFormat="1" applyFont="1" applyFill="1" applyBorder="1" applyAlignment="1" applyProtection="1">
      <alignment vertical="center" wrapText="1"/>
      <protection locked="0"/>
    </xf>
    <xf numFmtId="49" fontId="5" fillId="7" borderId="22" xfId="49" applyNumberFormat="1" applyFont="1" applyFill="1" applyBorder="1" applyAlignment="1" applyProtection="1">
      <alignment vertical="center" wrapText="1"/>
      <protection locked="0"/>
    </xf>
    <xf numFmtId="223" fontId="5" fillId="7" borderId="21" xfId="0" applyNumberFormat="1" applyFont="1" applyFill="1" applyBorder="1" applyAlignment="1" applyProtection="1">
      <alignment horizontal="right" vertical="center" wrapText="1"/>
      <protection locked="0"/>
    </xf>
    <xf numFmtId="213" fontId="5" fillId="7" borderId="16" xfId="49" applyNumberFormat="1" applyFont="1" applyFill="1" applyBorder="1" applyAlignment="1" applyProtection="1">
      <alignment vertical="center" wrapText="1"/>
      <protection locked="0"/>
    </xf>
    <xf numFmtId="213" fontId="5" fillId="7" borderId="16" xfId="0" applyNumberFormat="1" applyFont="1" applyFill="1" applyBorder="1" applyAlignment="1" applyProtection="1">
      <alignment horizontal="right" vertical="center" wrapText="1"/>
      <protection locked="0"/>
    </xf>
    <xf numFmtId="0" fontId="61" fillId="0" borderId="0" xfId="0" applyFont="1" applyBorder="1" applyAlignment="1">
      <alignment vertical="top" wrapText="1"/>
    </xf>
    <xf numFmtId="0" fontId="61" fillId="0" borderId="11" xfId="0" applyFont="1" applyBorder="1" applyAlignment="1">
      <alignment vertical="top" wrapText="1"/>
    </xf>
    <xf numFmtId="0" fontId="61" fillId="0" borderId="0" xfId="0" applyFont="1" applyAlignment="1" applyProtection="1">
      <alignment vertical="center"/>
      <protection locked="0"/>
    </xf>
    <xf numFmtId="214" fontId="5" fillId="7" borderId="17" xfId="0" applyNumberFormat="1" applyFont="1" applyFill="1" applyBorder="1" applyAlignment="1" applyProtection="1">
      <alignment vertical="center" wrapText="1"/>
      <protection locked="0"/>
    </xf>
    <xf numFmtId="0" fontId="63" fillId="0" borderId="0" xfId="0" applyFont="1" applyAlignment="1" applyProtection="1">
      <alignment vertical="center"/>
      <protection/>
    </xf>
    <xf numFmtId="0" fontId="64" fillId="33" borderId="0" xfId="0" applyFont="1" applyFill="1" applyAlignment="1" applyProtection="1">
      <alignment vertical="center"/>
      <protection/>
    </xf>
    <xf numFmtId="0" fontId="61" fillId="0" borderId="0" xfId="0" applyFont="1" applyAlignment="1" applyProtection="1">
      <alignment vertical="center"/>
      <protection/>
    </xf>
    <xf numFmtId="0" fontId="65" fillId="0" borderId="0" xfId="0" applyFont="1" applyFill="1" applyAlignment="1" applyProtection="1">
      <alignment vertical="center"/>
      <protection/>
    </xf>
    <xf numFmtId="56" fontId="61" fillId="0" borderId="17" xfId="0" applyNumberFormat="1" applyFont="1" applyBorder="1" applyAlignment="1" applyProtection="1">
      <alignment horizontal="left" vertical="center"/>
      <protection/>
    </xf>
    <xf numFmtId="0" fontId="5" fillId="33" borderId="17" xfId="0" applyNumberFormat="1" applyFont="1" applyFill="1" applyBorder="1" applyAlignment="1" applyProtection="1">
      <alignment horizontal="center" vertical="center" wrapText="1"/>
      <protection/>
    </xf>
    <xf numFmtId="0" fontId="65" fillId="0" borderId="11" xfId="0" applyFont="1" applyBorder="1" applyAlignment="1" applyProtection="1">
      <alignment vertical="center"/>
      <protection/>
    </xf>
    <xf numFmtId="0" fontId="61" fillId="2" borderId="19" xfId="0" applyFont="1" applyFill="1" applyBorder="1" applyAlignment="1" applyProtection="1">
      <alignment horizontal="center" vertical="center"/>
      <protection/>
    </xf>
    <xf numFmtId="0" fontId="61" fillId="5" borderId="19" xfId="0" applyFont="1" applyFill="1" applyBorder="1" applyAlignment="1" applyProtection="1">
      <alignment horizontal="center" vertical="center"/>
      <protection/>
    </xf>
    <xf numFmtId="0" fontId="61" fillId="33" borderId="16" xfId="0" applyFont="1" applyFill="1" applyBorder="1" applyAlignment="1" applyProtection="1">
      <alignment horizontal="center" vertical="center"/>
      <protection/>
    </xf>
    <xf numFmtId="0" fontId="61" fillId="33" borderId="16" xfId="0" applyFont="1" applyFill="1" applyBorder="1" applyAlignment="1" applyProtection="1">
      <alignment horizontal="center" vertical="center" wrapText="1"/>
      <protection/>
    </xf>
    <xf numFmtId="0" fontId="61" fillId="0" borderId="23" xfId="0" applyFont="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0" fontId="61" fillId="33" borderId="16" xfId="0" applyFont="1" applyFill="1" applyBorder="1" applyAlignment="1" applyProtection="1">
      <alignment horizontal="left" vertical="center"/>
      <protection/>
    </xf>
    <xf numFmtId="0" fontId="5" fillId="0" borderId="16" xfId="0" applyNumberFormat="1" applyFont="1" applyFill="1" applyBorder="1" applyAlignment="1" applyProtection="1">
      <alignment vertical="center" wrapText="1"/>
      <protection/>
    </xf>
    <xf numFmtId="0" fontId="61" fillId="33" borderId="12" xfId="0" applyFont="1" applyFill="1" applyBorder="1" applyAlignment="1" applyProtection="1">
      <alignment horizontal="left" vertical="center" wrapText="1"/>
      <protection/>
    </xf>
    <xf numFmtId="0" fontId="61" fillId="33" borderId="18" xfId="0" applyFont="1" applyFill="1" applyBorder="1" applyAlignment="1" applyProtection="1">
      <alignment vertical="center" textRotation="255" wrapText="1"/>
      <protection/>
    </xf>
    <xf numFmtId="0" fontId="5" fillId="0" borderId="16" xfId="0" applyFont="1" applyFill="1" applyBorder="1" applyAlignment="1" applyProtection="1">
      <alignment horizontal="center" vertical="center" wrapText="1"/>
      <protection/>
    </xf>
    <xf numFmtId="0" fontId="61" fillId="33" borderId="19" xfId="0" applyFont="1" applyFill="1" applyBorder="1" applyAlignment="1" applyProtection="1">
      <alignment vertical="center" wrapText="1"/>
      <protection/>
    </xf>
    <xf numFmtId="0" fontId="61" fillId="33" borderId="18" xfId="0" applyFont="1" applyFill="1" applyBorder="1" applyAlignment="1" applyProtection="1">
      <alignment vertical="center" wrapText="1"/>
      <protection/>
    </xf>
    <xf numFmtId="0" fontId="11" fillId="0" borderId="16" xfId="0"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vertical="center" wrapText="1"/>
      <protection/>
    </xf>
    <xf numFmtId="0" fontId="61" fillId="33" borderId="17" xfId="0" applyFont="1" applyFill="1" applyBorder="1" applyAlignment="1" applyProtection="1">
      <alignment vertical="center" wrapText="1"/>
      <protection/>
    </xf>
    <xf numFmtId="0" fontId="5" fillId="33" borderId="19" xfId="0" applyFont="1" applyFill="1" applyBorder="1" applyAlignment="1" applyProtection="1">
      <alignment vertical="center" wrapText="1"/>
      <protection/>
    </xf>
    <xf numFmtId="0" fontId="61" fillId="33" borderId="17" xfId="0" applyFont="1" applyFill="1" applyBorder="1" applyAlignment="1" applyProtection="1">
      <alignment vertical="center" textRotation="255" wrapText="1"/>
      <protection/>
    </xf>
    <xf numFmtId="0" fontId="61" fillId="33" borderId="16" xfId="0" applyFont="1" applyFill="1" applyBorder="1" applyAlignment="1" applyProtection="1">
      <alignment horizontal="left" vertical="center" wrapText="1"/>
      <protection/>
    </xf>
    <xf numFmtId="0" fontId="61" fillId="33" borderId="16" xfId="0" applyFont="1" applyFill="1" applyBorder="1" applyAlignment="1" applyProtection="1">
      <alignment vertical="center" wrapText="1"/>
      <protection/>
    </xf>
    <xf numFmtId="0" fontId="64" fillId="0" borderId="16" xfId="0" applyNumberFormat="1" applyFont="1" applyFill="1" applyBorder="1" applyAlignment="1" applyProtection="1">
      <alignment vertical="center" wrapText="1"/>
      <protection/>
    </xf>
    <xf numFmtId="0" fontId="61" fillId="0" borderId="16" xfId="0" applyNumberFormat="1" applyFont="1" applyFill="1" applyBorder="1" applyAlignment="1" applyProtection="1">
      <alignment vertical="center" wrapText="1"/>
      <protection/>
    </xf>
    <xf numFmtId="56" fontId="5" fillId="0" borderId="16" xfId="0" applyNumberFormat="1" applyFont="1" applyFill="1" applyBorder="1" applyAlignment="1" applyProtection="1">
      <alignment vertical="center" wrapText="1"/>
      <protection/>
    </xf>
    <xf numFmtId="0" fontId="61" fillId="0" borderId="16" xfId="0" applyFont="1" applyFill="1" applyBorder="1" applyAlignment="1" applyProtection="1">
      <alignment horizontal="center" vertical="center" wrapText="1"/>
      <protection/>
    </xf>
    <xf numFmtId="0" fontId="61" fillId="34" borderId="16" xfId="0" applyFont="1" applyFill="1" applyBorder="1" applyAlignment="1" applyProtection="1">
      <alignment vertical="center" wrapText="1"/>
      <protection/>
    </xf>
    <xf numFmtId="0" fontId="5" fillId="34" borderId="16" xfId="0" applyFont="1" applyFill="1" applyBorder="1" applyAlignment="1" applyProtection="1">
      <alignment vertical="center" wrapText="1"/>
      <protection/>
    </xf>
    <xf numFmtId="0" fontId="61" fillId="0" borderId="16" xfId="0" applyFont="1" applyFill="1" applyBorder="1" applyAlignment="1" applyProtection="1">
      <alignment vertical="center" wrapText="1"/>
      <protection/>
    </xf>
    <xf numFmtId="0" fontId="5" fillId="0" borderId="17" xfId="0" applyNumberFormat="1" applyFont="1" applyFill="1" applyBorder="1" applyAlignment="1" applyProtection="1">
      <alignment vertical="center" wrapText="1"/>
      <protection/>
    </xf>
    <xf numFmtId="0" fontId="61" fillId="33" borderId="17" xfId="0"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64" fillId="0" borderId="18" xfId="0" applyNumberFormat="1" applyFont="1" applyFill="1" applyBorder="1" applyAlignment="1" applyProtection="1">
      <alignment vertical="center" wrapText="1"/>
      <protection/>
    </xf>
    <xf numFmtId="0" fontId="64" fillId="0" borderId="17" xfId="0" applyNumberFormat="1" applyFont="1" applyFill="1" applyBorder="1" applyAlignment="1" applyProtection="1">
      <alignment vertical="center" wrapText="1"/>
      <protection/>
    </xf>
    <xf numFmtId="56" fontId="63" fillId="0" borderId="0" xfId="0" applyNumberFormat="1" applyFont="1" applyAlignment="1" applyProtection="1">
      <alignment vertical="center"/>
      <protection/>
    </xf>
    <xf numFmtId="0" fontId="5" fillId="33" borderId="20" xfId="0" applyFont="1" applyFill="1" applyBorder="1" applyAlignment="1" applyProtection="1">
      <alignment horizontal="left" vertical="center" wrapText="1"/>
      <protection/>
    </xf>
    <xf numFmtId="213" fontId="64" fillId="0" borderId="16" xfId="49"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right" vertical="center" wrapText="1"/>
      <protection/>
    </xf>
    <xf numFmtId="0" fontId="64" fillId="33" borderId="16" xfId="0" applyFont="1" applyFill="1" applyBorder="1" applyAlignment="1" applyProtection="1">
      <alignment horizontal="left" vertical="center" wrapText="1"/>
      <protection/>
    </xf>
    <xf numFmtId="0" fontId="64" fillId="33" borderId="19" xfId="0" applyFont="1" applyFill="1" applyBorder="1" applyAlignment="1" applyProtection="1">
      <alignment horizontal="left" vertical="center" wrapText="1"/>
      <protection/>
    </xf>
    <xf numFmtId="0" fontId="5" fillId="0" borderId="21" xfId="49" applyNumberFormat="1" applyFont="1" applyFill="1" applyBorder="1" applyAlignment="1" applyProtection="1">
      <alignment vertical="center" wrapText="1"/>
      <protection/>
    </xf>
    <xf numFmtId="0" fontId="61" fillId="33" borderId="22" xfId="0" applyFont="1" applyFill="1" applyBorder="1" applyAlignment="1" applyProtection="1">
      <alignment horizontal="left" vertical="center" wrapText="1"/>
      <protection/>
    </xf>
    <xf numFmtId="0" fontId="5" fillId="0" borderId="22" xfId="49" applyNumberFormat="1" applyFont="1" applyFill="1" applyBorder="1" applyAlignment="1" applyProtection="1">
      <alignment vertical="center" wrapText="1"/>
      <protection/>
    </xf>
    <xf numFmtId="0" fontId="61" fillId="33" borderId="21" xfId="0" applyFont="1" applyFill="1" applyBorder="1" applyAlignment="1" applyProtection="1">
      <alignment horizontal="left" vertical="center" wrapText="1"/>
      <protection/>
    </xf>
    <xf numFmtId="0" fontId="64" fillId="0" borderId="21" xfId="0" applyFont="1" applyBorder="1" applyAlignment="1" applyProtection="1">
      <alignment horizontal="left" vertical="center" wrapText="1"/>
      <protection/>
    </xf>
    <xf numFmtId="0" fontId="5" fillId="0" borderId="21" xfId="0" applyNumberFormat="1" applyFont="1" applyFill="1" applyBorder="1" applyAlignment="1" applyProtection="1">
      <alignment horizontal="right" vertical="center" wrapText="1"/>
      <protection/>
    </xf>
    <xf numFmtId="0" fontId="11" fillId="2" borderId="24" xfId="0" applyFont="1" applyFill="1" applyBorder="1" applyAlignment="1" applyProtection="1">
      <alignment horizontal="left" vertical="center" wrapText="1"/>
      <protection/>
    </xf>
    <xf numFmtId="0" fontId="5" fillId="0" borderId="16" xfId="49" applyNumberFormat="1" applyFont="1" applyFill="1" applyBorder="1" applyAlignment="1" applyProtection="1">
      <alignment vertical="center" wrapText="1"/>
      <protection/>
    </xf>
    <xf numFmtId="0" fontId="66" fillId="2" borderId="24" xfId="0" applyFont="1" applyFill="1" applyBorder="1" applyAlignment="1" applyProtection="1">
      <alignment horizontal="left" vertical="top" wrapText="1"/>
      <protection/>
    </xf>
    <xf numFmtId="176" fontId="5" fillId="0" borderId="24" xfId="49" applyNumberFormat="1" applyFont="1" applyFill="1" applyBorder="1" applyAlignment="1" applyProtection="1">
      <alignment vertical="center"/>
      <protection/>
    </xf>
    <xf numFmtId="0" fontId="11" fillId="0" borderId="24" xfId="0"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right" vertical="center" wrapText="1"/>
      <protection/>
    </xf>
    <xf numFmtId="0" fontId="66" fillId="2" borderId="21" xfId="0" applyFont="1" applyFill="1" applyBorder="1" applyAlignment="1" applyProtection="1">
      <alignment horizontal="left" vertical="top" wrapText="1"/>
      <protection/>
    </xf>
    <xf numFmtId="0" fontId="5" fillId="0" borderId="20" xfId="0" applyNumberFormat="1" applyFont="1" applyFill="1" applyBorder="1" applyAlignment="1" applyProtection="1">
      <alignment vertical="center" wrapText="1"/>
      <protection/>
    </xf>
    <xf numFmtId="0" fontId="66" fillId="6" borderId="22" xfId="0"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38" fontId="64" fillId="0" borderId="16" xfId="49" applyFont="1" applyFill="1" applyBorder="1" applyAlignment="1" applyProtection="1">
      <alignment vertical="center" wrapText="1"/>
      <protection/>
    </xf>
    <xf numFmtId="0" fontId="61" fillId="33" borderId="20" xfId="0" applyFont="1" applyFill="1" applyBorder="1" applyAlignment="1" applyProtection="1">
      <alignment horizontal="left" vertical="center" wrapText="1"/>
      <protection/>
    </xf>
    <xf numFmtId="188" fontId="64" fillId="0" borderId="16" xfId="49" applyNumberFormat="1" applyFont="1" applyFill="1" applyBorder="1" applyAlignment="1" applyProtection="1">
      <alignment horizontal="right" vertical="center"/>
      <protection/>
    </xf>
    <xf numFmtId="0" fontId="5" fillId="0" borderId="19" xfId="0" applyNumberFormat="1" applyFont="1" applyFill="1" applyBorder="1" applyAlignment="1" applyProtection="1">
      <alignment vertical="center" wrapText="1"/>
      <protection/>
    </xf>
    <xf numFmtId="0" fontId="61" fillId="34" borderId="18" xfId="0" applyFont="1" applyFill="1" applyBorder="1" applyAlignment="1" applyProtection="1">
      <alignment horizontal="left" vertical="center" wrapText="1"/>
      <protection/>
    </xf>
    <xf numFmtId="0" fontId="61" fillId="33" borderId="12" xfId="0" applyFont="1" applyFill="1" applyBorder="1" applyAlignment="1" applyProtection="1">
      <alignment vertical="center" textRotation="255"/>
      <protection/>
    </xf>
    <xf numFmtId="0" fontId="61" fillId="33" borderId="10" xfId="0" applyFont="1" applyFill="1" applyBorder="1" applyAlignment="1" applyProtection="1">
      <alignment vertical="center" textRotation="255"/>
      <protection/>
    </xf>
    <xf numFmtId="176" fontId="67" fillId="0" borderId="24" xfId="49" applyNumberFormat="1" applyFont="1" applyFill="1" applyBorder="1" applyAlignment="1" applyProtection="1">
      <alignment vertical="center"/>
      <protection/>
    </xf>
    <xf numFmtId="0" fontId="62" fillId="35" borderId="24" xfId="0" applyFont="1" applyFill="1" applyBorder="1" applyAlignment="1" applyProtection="1">
      <alignment horizontal="left" vertical="center" wrapText="1"/>
      <protection/>
    </xf>
    <xf numFmtId="0" fontId="62" fillId="0" borderId="25" xfId="0" applyFont="1" applyFill="1" applyBorder="1" applyAlignment="1" applyProtection="1">
      <alignment horizontal="left" vertical="center" wrapText="1"/>
      <protection/>
    </xf>
    <xf numFmtId="0" fontId="62" fillId="0" borderId="26" xfId="0" applyFont="1" applyFill="1" applyBorder="1" applyAlignment="1" applyProtection="1">
      <alignment horizontal="left" vertical="center"/>
      <protection/>
    </xf>
    <xf numFmtId="177" fontId="67" fillId="0" borderId="24" xfId="49" applyNumberFormat="1" applyFont="1" applyFill="1" applyBorder="1" applyAlignment="1" applyProtection="1">
      <alignment vertical="center"/>
      <protection/>
    </xf>
    <xf numFmtId="0" fontId="62" fillId="35" borderId="24" xfId="0" applyFont="1" applyFill="1" applyBorder="1" applyAlignment="1" applyProtection="1">
      <alignment horizontal="left" vertical="top" wrapText="1"/>
      <protection/>
    </xf>
    <xf numFmtId="176" fontId="67" fillId="33" borderId="27" xfId="49" applyNumberFormat="1" applyFont="1" applyFill="1" applyBorder="1" applyAlignment="1" applyProtection="1">
      <alignment vertical="center"/>
      <protection/>
    </xf>
    <xf numFmtId="0" fontId="62" fillId="0" borderId="27" xfId="0" applyFont="1" applyFill="1" applyBorder="1" applyAlignment="1" applyProtection="1">
      <alignment horizontal="left" vertical="top" wrapText="1"/>
      <protection/>
    </xf>
    <xf numFmtId="49" fontId="67" fillId="33" borderId="27" xfId="0" applyNumberFormat="1" applyFont="1" applyFill="1" applyBorder="1" applyAlignment="1" applyProtection="1" quotePrefix="1">
      <alignment horizontal="right" vertical="center"/>
      <protection/>
    </xf>
    <xf numFmtId="176" fontId="67" fillId="33" borderId="22" xfId="49" applyNumberFormat="1" applyFont="1" applyFill="1" applyBorder="1" applyAlignment="1" applyProtection="1">
      <alignment vertical="center"/>
      <protection/>
    </xf>
    <xf numFmtId="0" fontId="62" fillId="0" borderId="22" xfId="0" applyFont="1" applyFill="1" applyBorder="1" applyAlignment="1" applyProtection="1">
      <alignment horizontal="left" vertical="top" wrapText="1"/>
      <protection/>
    </xf>
    <xf numFmtId="216" fontId="67" fillId="0" borderId="21" xfId="0" applyNumberFormat="1" applyFont="1" applyBorder="1" applyAlignment="1" applyProtection="1">
      <alignment horizontal="right" vertical="center"/>
      <protection/>
    </xf>
    <xf numFmtId="0" fontId="62" fillId="0" borderId="21" xfId="0" applyFont="1" applyFill="1" applyBorder="1" applyAlignment="1" applyProtection="1">
      <alignment horizontal="left" vertical="top" wrapText="1"/>
      <protection/>
    </xf>
    <xf numFmtId="176" fontId="67" fillId="0" borderId="22" xfId="0" applyNumberFormat="1" applyFont="1" applyFill="1" applyBorder="1" applyAlignment="1" applyProtection="1">
      <alignment vertical="center"/>
      <protection/>
    </xf>
    <xf numFmtId="0" fontId="62" fillId="0" borderId="21" xfId="0" applyFont="1" applyFill="1" applyBorder="1" applyAlignment="1" applyProtection="1">
      <alignment horizontal="center" vertical="center" wrapText="1"/>
      <protection/>
    </xf>
    <xf numFmtId="0" fontId="62" fillId="0" borderId="21" xfId="0" applyFont="1" applyFill="1" applyBorder="1" applyAlignment="1" applyProtection="1">
      <alignment vertical="center" wrapText="1"/>
      <protection/>
    </xf>
    <xf numFmtId="213" fontId="67" fillId="0" borderId="21" xfId="49" applyNumberFormat="1" applyFont="1" applyFill="1" applyBorder="1" applyAlignment="1" applyProtection="1">
      <alignment horizontal="right" vertical="center"/>
      <protection/>
    </xf>
    <xf numFmtId="0" fontId="62" fillId="0" borderId="21" xfId="0" applyFont="1" applyFill="1" applyBorder="1" applyAlignment="1" applyProtection="1">
      <alignment horizontal="left" vertical="center" wrapText="1"/>
      <protection/>
    </xf>
    <xf numFmtId="0" fontId="62" fillId="0" borderId="27" xfId="0" applyFont="1" applyFill="1" applyBorder="1" applyAlignment="1" applyProtection="1">
      <alignment horizontal="center" vertical="center" wrapText="1"/>
      <protection/>
    </xf>
    <xf numFmtId="0" fontId="62" fillId="0" borderId="27" xfId="0" applyFont="1" applyFill="1" applyBorder="1" applyAlignment="1" applyProtection="1">
      <alignment vertical="center" wrapText="1"/>
      <protection/>
    </xf>
    <xf numFmtId="213" fontId="67" fillId="0" borderId="27" xfId="49" applyNumberFormat="1" applyFont="1" applyFill="1" applyBorder="1" applyAlignment="1" applyProtection="1">
      <alignment horizontal="right" vertical="center"/>
      <protection/>
    </xf>
    <xf numFmtId="0" fontId="62" fillId="0" borderId="27" xfId="0" applyFont="1" applyFill="1" applyBorder="1" applyAlignment="1" applyProtection="1">
      <alignment horizontal="left" vertical="center" wrapText="1"/>
      <protection/>
    </xf>
    <xf numFmtId="0" fontId="62" fillId="0" borderId="22" xfId="0" applyFont="1" applyFill="1" applyBorder="1" applyAlignment="1" applyProtection="1">
      <alignment horizontal="center" vertical="center" wrapText="1"/>
      <protection/>
    </xf>
    <xf numFmtId="0" fontId="62" fillId="0" borderId="22" xfId="0" applyFont="1" applyFill="1" applyBorder="1" applyAlignment="1" applyProtection="1">
      <alignment vertical="center" wrapText="1"/>
      <protection/>
    </xf>
    <xf numFmtId="213" fontId="67" fillId="0" borderId="22" xfId="0" applyNumberFormat="1" applyFont="1" applyFill="1" applyBorder="1" applyAlignment="1" applyProtection="1">
      <alignment horizontal="right" vertical="center"/>
      <protection/>
    </xf>
    <xf numFmtId="0" fontId="62" fillId="0" borderId="22"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213" fontId="64" fillId="0" borderId="14" xfId="49"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wrapText="1"/>
      <protection/>
    </xf>
    <xf numFmtId="213" fontId="64" fillId="0" borderId="0" xfId="49"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61" fillId="0" borderId="0" xfId="0" applyFont="1" applyAlignment="1" applyProtection="1">
      <alignment horizontal="center" vertical="center"/>
      <protection/>
    </xf>
    <xf numFmtId="0" fontId="61" fillId="0" borderId="0" xfId="0" applyFont="1" applyAlignment="1" applyProtection="1">
      <alignment horizontal="left" vertical="center"/>
      <protection/>
    </xf>
    <xf numFmtId="176" fontId="5" fillId="7" borderId="24" xfId="49" applyNumberFormat="1" applyFont="1" applyFill="1" applyBorder="1" applyAlignment="1" applyProtection="1">
      <alignment vertical="center"/>
      <protection locked="0"/>
    </xf>
    <xf numFmtId="0" fontId="61" fillId="0" borderId="0" xfId="0" applyFont="1" applyAlignment="1">
      <alignment horizontal="left" vertical="center"/>
    </xf>
    <xf numFmtId="0" fontId="61" fillId="0" borderId="0" xfId="0" applyFont="1" applyAlignment="1">
      <alignment horizontal="left" vertical="top" wrapText="1"/>
    </xf>
    <xf numFmtId="0" fontId="61" fillId="0" borderId="0" xfId="0" applyFont="1" applyAlignment="1">
      <alignment horizontal="center" vertical="center"/>
    </xf>
    <xf numFmtId="222" fontId="61" fillId="0" borderId="0" xfId="0" applyNumberFormat="1" applyFont="1" applyAlignment="1">
      <alignment horizontal="left" vertical="center" wrapText="1"/>
    </xf>
    <xf numFmtId="0" fontId="61" fillId="0" borderId="12" xfId="0" applyFont="1" applyBorder="1" applyAlignment="1">
      <alignment horizontal="distributed" vertical="top" wrapText="1"/>
    </xf>
    <xf numFmtId="0" fontId="61" fillId="0" borderId="0" xfId="0" applyFont="1" applyBorder="1" applyAlignment="1">
      <alignment horizontal="distributed" vertical="top" wrapText="1"/>
    </xf>
    <xf numFmtId="0" fontId="61" fillId="0" borderId="10" xfId="0" applyFont="1" applyBorder="1" applyAlignment="1">
      <alignment horizontal="distributed" vertical="top" wrapText="1"/>
    </xf>
    <xf numFmtId="0" fontId="61" fillId="0" borderId="11" xfId="0" applyFont="1" applyBorder="1" applyAlignment="1">
      <alignment horizontal="distributed" vertical="top" wrapText="1"/>
    </xf>
    <xf numFmtId="222" fontId="61" fillId="0" borderId="0" xfId="0" applyNumberFormat="1" applyFont="1" applyBorder="1" applyAlignment="1">
      <alignment horizontal="left" vertical="top" wrapText="1"/>
    </xf>
    <xf numFmtId="222" fontId="61" fillId="0" borderId="28" xfId="0" applyNumberFormat="1" applyFont="1" applyBorder="1" applyAlignment="1">
      <alignment horizontal="left" vertical="top" wrapText="1"/>
    </xf>
    <xf numFmtId="222" fontId="61" fillId="0" borderId="11" xfId="0" applyNumberFormat="1" applyFont="1" applyBorder="1" applyAlignment="1">
      <alignment horizontal="left" vertical="top" wrapText="1"/>
    </xf>
    <xf numFmtId="222" fontId="61" fillId="0" borderId="29" xfId="0" applyNumberFormat="1" applyFont="1" applyBorder="1" applyAlignment="1">
      <alignment horizontal="left" vertical="top" wrapText="1"/>
    </xf>
    <xf numFmtId="0" fontId="61" fillId="0" borderId="0" xfId="0" applyFont="1" applyAlignment="1" applyProtection="1">
      <alignment horizontal="distributed" vertical="center"/>
      <protection locked="0"/>
    </xf>
    <xf numFmtId="222" fontId="61" fillId="0" borderId="0" xfId="0" applyNumberFormat="1" applyFont="1" applyAlignment="1">
      <alignment horizontal="left" vertical="center" shrinkToFit="1"/>
    </xf>
    <xf numFmtId="0" fontId="61" fillId="0" borderId="13" xfId="0" applyFont="1" applyBorder="1" applyAlignment="1">
      <alignment horizontal="center" vertical="top"/>
    </xf>
    <xf numFmtId="0" fontId="61" fillId="0" borderId="14" xfId="0" applyFont="1" applyBorder="1" applyAlignment="1">
      <alignment horizontal="center" vertical="top"/>
    </xf>
    <xf numFmtId="0" fontId="61" fillId="0" borderId="15" xfId="0" applyFont="1" applyBorder="1" applyAlignment="1">
      <alignment horizontal="center" vertical="top"/>
    </xf>
    <xf numFmtId="224" fontId="61" fillId="0" borderId="0" xfId="0" applyNumberFormat="1" applyFont="1" applyBorder="1" applyAlignment="1">
      <alignment horizontal="left" vertical="top" wrapText="1"/>
    </xf>
    <xf numFmtId="224" fontId="61" fillId="0" borderId="28" xfId="0" applyNumberFormat="1" applyFont="1" applyBorder="1" applyAlignment="1">
      <alignment horizontal="left" vertical="top" wrapText="1"/>
    </xf>
    <xf numFmtId="0" fontId="61" fillId="0" borderId="0" xfId="0" applyFont="1" applyAlignment="1">
      <alignment horizontal="distributed" vertical="center"/>
    </xf>
    <xf numFmtId="0" fontId="68" fillId="0" borderId="30" xfId="0" applyFont="1" applyFill="1" applyBorder="1" applyAlignment="1" applyProtection="1">
      <alignment horizontal="center" vertical="center" wrapText="1"/>
      <protection/>
    </xf>
    <xf numFmtId="0" fontId="68" fillId="0" borderId="26" xfId="0" applyFont="1" applyFill="1" applyBorder="1" applyAlignment="1" applyProtection="1">
      <alignment horizontal="center" vertical="center" wrapText="1"/>
      <protection/>
    </xf>
    <xf numFmtId="0" fontId="61" fillId="33" borderId="16"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protection/>
    </xf>
    <xf numFmtId="0" fontId="61" fillId="3" borderId="18" xfId="0" applyFont="1" applyFill="1" applyBorder="1" applyAlignment="1" applyProtection="1">
      <alignment horizontal="center" vertical="center" wrapText="1"/>
      <protection/>
    </xf>
    <xf numFmtId="0" fontId="61" fillId="3" borderId="17" xfId="0" applyFont="1" applyFill="1" applyBorder="1" applyAlignment="1" applyProtection="1">
      <alignment horizontal="center" vertical="center" wrapText="1"/>
      <protection/>
    </xf>
    <xf numFmtId="56" fontId="64" fillId="0" borderId="31" xfId="0" applyNumberFormat="1" applyFont="1" applyFill="1" applyBorder="1" applyAlignment="1" applyProtection="1">
      <alignment horizontal="center" vertical="center"/>
      <protection/>
    </xf>
    <xf numFmtId="56" fontId="64" fillId="0" borderId="32" xfId="0" applyNumberFormat="1" applyFont="1" applyFill="1" applyBorder="1" applyAlignment="1" applyProtection="1">
      <alignment horizontal="center" vertical="center"/>
      <protection/>
    </xf>
    <xf numFmtId="56" fontId="64" fillId="0" borderId="33" xfId="0" applyNumberFormat="1" applyFont="1" applyFill="1" applyBorder="1" applyAlignment="1" applyProtection="1">
      <alignment horizontal="center" vertical="center"/>
      <protection/>
    </xf>
    <xf numFmtId="56" fontId="61" fillId="0" borderId="31" xfId="0" applyNumberFormat="1" applyFont="1" applyBorder="1" applyAlignment="1" applyProtection="1">
      <alignment horizontal="center" vertical="center"/>
      <protection/>
    </xf>
    <xf numFmtId="56" fontId="61" fillId="0" borderId="33" xfId="0" applyNumberFormat="1" applyFont="1" applyBorder="1" applyAlignment="1" applyProtection="1">
      <alignment horizontal="center" vertical="center"/>
      <protection/>
    </xf>
    <xf numFmtId="0" fontId="61" fillId="3" borderId="34" xfId="0" applyFont="1" applyFill="1" applyBorder="1" applyAlignment="1" applyProtection="1">
      <alignment horizontal="center" vertical="center"/>
      <protection/>
    </xf>
    <xf numFmtId="0" fontId="61" fillId="3" borderId="35" xfId="0" applyFont="1" applyFill="1" applyBorder="1" applyAlignment="1" applyProtection="1">
      <alignment horizontal="center" vertical="center"/>
      <protection/>
    </xf>
    <xf numFmtId="0" fontId="61" fillId="5" borderId="19" xfId="0" applyFont="1" applyFill="1" applyBorder="1" applyAlignment="1" applyProtection="1">
      <alignment horizontal="center" vertical="center" wrapText="1"/>
      <protection/>
    </xf>
    <xf numFmtId="0" fontId="61" fillId="5" borderId="17" xfId="0" applyFont="1" applyFill="1" applyBorder="1" applyAlignment="1" applyProtection="1">
      <alignment horizontal="center" vertical="center" wrapText="1"/>
      <protection/>
    </xf>
    <xf numFmtId="0" fontId="64" fillId="33" borderId="0" xfId="0" applyFont="1" applyFill="1" applyAlignment="1" applyProtection="1">
      <alignment horizontal="center" vertical="center"/>
      <protection/>
    </xf>
    <xf numFmtId="0" fontId="65" fillId="0" borderId="0" xfId="0" applyFont="1" applyFill="1" applyAlignment="1" applyProtection="1">
      <alignment horizontal="center" vertical="center"/>
      <protection/>
    </xf>
    <xf numFmtId="0" fontId="65" fillId="0" borderId="11" xfId="0" applyFont="1" applyBorder="1" applyAlignment="1" applyProtection="1">
      <alignment horizontal="center" vertical="center"/>
      <protection/>
    </xf>
    <xf numFmtId="0" fontId="62" fillId="0" borderId="36" xfId="0" applyFont="1" applyFill="1" applyBorder="1" applyAlignment="1" applyProtection="1">
      <alignment horizontal="center" vertical="center" wrapText="1"/>
      <protection/>
    </xf>
    <xf numFmtId="0" fontId="62" fillId="0" borderId="37" xfId="0" applyFont="1" applyFill="1" applyBorder="1" applyAlignment="1" applyProtection="1">
      <alignment horizontal="center" vertical="center" wrapText="1"/>
      <protection/>
    </xf>
    <xf numFmtId="0" fontId="62" fillId="0" borderId="38" xfId="0" applyFont="1" applyFill="1" applyBorder="1" applyAlignment="1" applyProtection="1">
      <alignment horizontal="center" vertical="center" wrapText="1"/>
      <protection/>
    </xf>
    <xf numFmtId="0" fontId="61" fillId="33" borderId="16" xfId="0" applyFont="1" applyFill="1" applyBorder="1" applyAlignment="1" applyProtection="1">
      <alignment horizontal="center" vertical="center" wrapText="1"/>
      <protection/>
    </xf>
    <xf numFmtId="0" fontId="69" fillId="5" borderId="18" xfId="0" applyFont="1" applyFill="1" applyBorder="1" applyAlignment="1" applyProtection="1">
      <alignment horizontal="center" vertical="center" textRotation="255" wrapText="1"/>
      <protection/>
    </xf>
    <xf numFmtId="0" fontId="69" fillId="5" borderId="17" xfId="0" applyFont="1" applyFill="1" applyBorder="1" applyAlignment="1" applyProtection="1">
      <alignment horizontal="center" vertical="center" textRotation="255" wrapText="1"/>
      <protection/>
    </xf>
    <xf numFmtId="0" fontId="5" fillId="0" borderId="19" xfId="0" applyFont="1" applyFill="1" applyBorder="1" applyAlignment="1" applyProtection="1">
      <alignment horizontal="center" vertical="center" textRotation="255" wrapText="1"/>
      <protection/>
    </xf>
    <xf numFmtId="0" fontId="5" fillId="0" borderId="18" xfId="0"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textRotation="255" wrapText="1"/>
      <protection/>
    </xf>
    <xf numFmtId="0" fontId="62" fillId="0" borderId="27" xfId="0" applyFont="1" applyFill="1" applyBorder="1" applyAlignment="1" applyProtection="1">
      <alignment horizontal="left" vertical="center" wrapText="1"/>
      <protection/>
    </xf>
    <xf numFmtId="0" fontId="61" fillId="33" borderId="10" xfId="0" applyFont="1" applyFill="1" applyBorder="1" applyAlignment="1" applyProtection="1">
      <alignment horizontal="left" vertical="center" wrapText="1"/>
      <protection/>
    </xf>
    <xf numFmtId="0" fontId="61" fillId="33" borderId="11" xfId="0" applyFont="1" applyFill="1" applyBorder="1" applyAlignment="1" applyProtection="1">
      <alignment horizontal="left" vertical="center" wrapText="1"/>
      <protection/>
    </xf>
    <xf numFmtId="0" fontId="61" fillId="33" borderId="29" xfId="0" applyFont="1" applyFill="1" applyBorder="1" applyAlignment="1" applyProtection="1">
      <alignment horizontal="left" vertical="center" wrapText="1"/>
      <protection/>
    </xf>
    <xf numFmtId="0" fontId="6" fillId="0" borderId="0" xfId="0" applyFont="1" applyAlignment="1" applyProtection="1">
      <alignment horizontal="left" vertical="center"/>
      <protection/>
    </xf>
    <xf numFmtId="0" fontId="5" fillId="0" borderId="16" xfId="0" applyFont="1" applyFill="1" applyBorder="1" applyAlignment="1" applyProtection="1">
      <alignment horizontal="center" vertical="center" textRotation="255" wrapText="1"/>
      <protection/>
    </xf>
    <xf numFmtId="0" fontId="61"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61" fillId="33" borderId="16" xfId="0" applyFont="1" applyFill="1" applyBorder="1" applyAlignment="1" applyProtection="1">
      <alignment horizontal="center" vertical="center" textRotation="255" wrapText="1"/>
      <protection/>
    </xf>
    <xf numFmtId="0" fontId="61" fillId="33" borderId="13" xfId="0" applyFont="1" applyFill="1" applyBorder="1" applyAlignment="1" applyProtection="1">
      <alignment horizontal="left" vertical="center" wrapText="1"/>
      <protection/>
    </xf>
    <xf numFmtId="0" fontId="61" fillId="33" borderId="14" xfId="0" applyFont="1" applyFill="1" applyBorder="1" applyAlignment="1" applyProtection="1">
      <alignment horizontal="left" vertical="center" wrapText="1"/>
      <protection/>
    </xf>
    <xf numFmtId="0" fontId="61" fillId="33" borderId="15" xfId="0" applyFont="1" applyFill="1" applyBorder="1" applyAlignment="1" applyProtection="1">
      <alignment horizontal="left" vertical="center" wrapText="1"/>
      <protection/>
    </xf>
    <xf numFmtId="0" fontId="61" fillId="33" borderId="11" xfId="0" applyFont="1" applyFill="1" applyBorder="1" applyAlignment="1" applyProtection="1">
      <alignment horizontal="center" vertical="center" wrapText="1"/>
      <protection/>
    </xf>
    <xf numFmtId="0" fontId="61" fillId="33" borderId="29" xfId="0" applyFont="1" applyFill="1" applyBorder="1" applyAlignment="1" applyProtection="1">
      <alignment horizontal="center" vertical="center" wrapText="1"/>
      <protection/>
    </xf>
    <xf numFmtId="0" fontId="61" fillId="33" borderId="31" xfId="0" applyFont="1" applyFill="1" applyBorder="1" applyAlignment="1" applyProtection="1">
      <alignment horizontal="left" vertical="center" wrapText="1"/>
      <protection/>
    </xf>
    <xf numFmtId="0" fontId="61" fillId="33" borderId="32" xfId="0" applyFont="1" applyFill="1" applyBorder="1" applyAlignment="1" applyProtection="1">
      <alignment horizontal="left" vertical="center" wrapText="1"/>
      <protection/>
    </xf>
    <xf numFmtId="0" fontId="61" fillId="33" borderId="33" xfId="0" applyFont="1" applyFill="1" applyBorder="1" applyAlignment="1" applyProtection="1">
      <alignment horizontal="left" vertical="center" wrapText="1"/>
      <protection/>
    </xf>
    <xf numFmtId="0" fontId="0" fillId="33" borderId="16" xfId="0" applyFont="1" applyFill="1" applyBorder="1" applyAlignment="1" applyProtection="1">
      <alignment horizontal="center" vertical="center" wrapText="1"/>
      <protection/>
    </xf>
    <xf numFmtId="0" fontId="61"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61" fillId="33"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29" xfId="0" applyFont="1" applyFill="1" applyBorder="1" applyAlignment="1" applyProtection="1">
      <alignment horizontal="left" vertical="center" wrapText="1"/>
      <protection/>
    </xf>
    <xf numFmtId="0" fontId="62" fillId="0" borderId="39" xfId="0" applyFont="1" applyFill="1" applyBorder="1" applyAlignment="1" applyProtection="1">
      <alignment horizontal="center" vertical="center" wrapText="1"/>
      <protection/>
    </xf>
    <xf numFmtId="0" fontId="62" fillId="0" borderId="40" xfId="0" applyFont="1" applyFill="1" applyBorder="1" applyAlignment="1" applyProtection="1">
      <alignment horizontal="center" vertical="center" wrapText="1"/>
      <protection/>
    </xf>
    <xf numFmtId="0" fontId="62" fillId="0" borderId="41"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29" xfId="0" applyFont="1" applyFill="1" applyBorder="1" applyAlignment="1" applyProtection="1">
      <alignment horizontal="center" vertical="center" wrapText="1"/>
      <protection/>
    </xf>
    <xf numFmtId="0" fontId="61" fillId="33" borderId="31" xfId="0" applyFont="1" applyFill="1" applyBorder="1" applyAlignment="1" applyProtection="1">
      <alignment vertical="center" wrapText="1"/>
      <protection/>
    </xf>
    <xf numFmtId="0" fontId="61" fillId="33" borderId="32" xfId="0" applyFont="1" applyFill="1" applyBorder="1" applyAlignment="1" applyProtection="1">
      <alignment vertical="center" wrapText="1"/>
      <protection/>
    </xf>
    <xf numFmtId="0" fontId="61" fillId="33" borderId="33" xfId="0" applyFont="1" applyFill="1" applyBorder="1" applyAlignment="1" applyProtection="1">
      <alignment vertical="center" wrapText="1"/>
      <protection/>
    </xf>
    <xf numFmtId="0" fontId="62" fillId="0" borderId="19" xfId="0" applyFont="1" applyFill="1" applyBorder="1" applyAlignment="1" applyProtection="1">
      <alignment horizontal="center" vertical="center" textRotation="255" wrapText="1"/>
      <protection/>
    </xf>
    <xf numFmtId="0" fontId="70" fillId="0" borderId="18" xfId="0" applyFont="1" applyFill="1" applyBorder="1" applyAlignment="1" applyProtection="1">
      <alignment horizontal="center" vertical="center" textRotation="255" wrapText="1"/>
      <protection/>
    </xf>
    <xf numFmtId="0" fontId="70" fillId="0" borderId="17" xfId="0" applyFont="1" applyFill="1" applyBorder="1" applyAlignment="1" applyProtection="1">
      <alignment horizontal="center" vertical="center" textRotation="255" wrapText="1"/>
      <protection/>
    </xf>
    <xf numFmtId="0" fontId="62" fillId="0" borderId="22" xfId="0" applyFont="1" applyFill="1" applyBorder="1" applyAlignment="1" applyProtection="1">
      <alignment horizontal="left" vertical="center"/>
      <protection/>
    </xf>
    <xf numFmtId="0" fontId="62" fillId="0" borderId="18" xfId="0" applyFont="1" applyFill="1" applyBorder="1" applyAlignment="1" applyProtection="1">
      <alignment horizontal="center" vertical="center" textRotation="255" wrapText="1"/>
      <protection/>
    </xf>
    <xf numFmtId="0" fontId="62" fillId="0" borderId="17" xfId="0" applyFont="1" applyFill="1" applyBorder="1" applyAlignment="1" applyProtection="1">
      <alignment horizontal="center" vertical="center" textRotation="255" wrapText="1"/>
      <protection/>
    </xf>
    <xf numFmtId="0" fontId="62" fillId="0" borderId="27" xfId="0" applyFont="1" applyFill="1" applyBorder="1" applyAlignment="1" applyProtection="1">
      <alignment horizontal="left" vertical="center"/>
      <protection/>
    </xf>
    <xf numFmtId="0" fontId="61" fillId="33" borderId="42" xfId="0" applyFont="1" applyFill="1" applyBorder="1" applyAlignment="1" applyProtection="1">
      <alignment horizontal="left" vertical="center"/>
      <protection/>
    </xf>
    <xf numFmtId="0" fontId="61" fillId="33" borderId="43" xfId="0" applyFont="1" applyFill="1" applyBorder="1" applyAlignment="1" applyProtection="1">
      <alignment horizontal="left" vertical="center"/>
      <protection/>
    </xf>
    <xf numFmtId="0" fontId="61" fillId="33" borderId="44" xfId="0" applyFont="1" applyFill="1" applyBorder="1" applyAlignment="1" applyProtection="1">
      <alignment horizontal="left" vertical="center"/>
      <protection/>
    </xf>
    <xf numFmtId="0" fontId="61" fillId="33" borderId="13" xfId="0" applyFont="1" applyFill="1" applyBorder="1" applyAlignment="1" applyProtection="1">
      <alignment horizontal="center" vertical="center" textRotation="255" wrapText="1"/>
      <protection/>
    </xf>
    <xf numFmtId="0" fontId="61" fillId="33" borderId="12" xfId="0" applyFont="1" applyFill="1" applyBorder="1" applyAlignment="1" applyProtection="1">
      <alignment horizontal="center" vertical="center" textRotation="255" wrapText="1"/>
      <protection/>
    </xf>
    <xf numFmtId="0" fontId="61" fillId="33" borderId="10" xfId="0" applyFont="1" applyFill="1" applyBorder="1" applyAlignment="1" applyProtection="1">
      <alignment horizontal="center" vertical="center" textRotation="255" wrapText="1"/>
      <protection/>
    </xf>
    <xf numFmtId="0" fontId="68" fillId="0" borderId="24" xfId="0" applyFont="1" applyFill="1" applyBorder="1" applyAlignment="1" applyProtection="1">
      <alignment horizontal="left" vertical="center" wrapText="1"/>
      <protection/>
    </xf>
    <xf numFmtId="0" fontId="68" fillId="0" borderId="24" xfId="0" applyFont="1" applyFill="1" applyBorder="1" applyAlignment="1" applyProtection="1">
      <alignment horizontal="left" vertical="center"/>
      <protection/>
    </xf>
    <xf numFmtId="0" fontId="62" fillId="0" borderId="24" xfId="0" applyFont="1" applyFill="1" applyBorder="1" applyAlignment="1" applyProtection="1">
      <alignment horizontal="left" vertical="center" wrapText="1"/>
      <protection/>
    </xf>
    <xf numFmtId="0" fontId="62" fillId="0" borderId="24" xfId="0" applyFont="1" applyFill="1" applyBorder="1" applyAlignment="1" applyProtection="1">
      <alignment horizontal="left" vertical="center"/>
      <protection/>
    </xf>
    <xf numFmtId="0" fontId="61" fillId="33" borderId="14" xfId="0" applyFont="1" applyFill="1" applyBorder="1" applyAlignment="1" applyProtection="1">
      <alignment horizontal="center" vertical="center" wrapText="1"/>
      <protection/>
    </xf>
    <xf numFmtId="0" fontId="61" fillId="33" borderId="15" xfId="0" applyFont="1" applyFill="1" applyBorder="1" applyAlignment="1" applyProtection="1">
      <alignment horizontal="center" vertical="center" wrapText="1"/>
      <protection/>
    </xf>
    <xf numFmtId="0" fontId="61" fillId="33" borderId="31" xfId="0" applyFont="1" applyFill="1" applyBorder="1" applyAlignment="1" applyProtection="1">
      <alignment horizontal="center" vertical="center" wrapText="1"/>
      <protection/>
    </xf>
    <xf numFmtId="0" fontId="61" fillId="33" borderId="32" xfId="0" applyFont="1" applyFill="1" applyBorder="1" applyAlignment="1" applyProtection="1">
      <alignment horizontal="center" vertical="center" wrapText="1"/>
      <protection/>
    </xf>
    <xf numFmtId="0" fontId="61" fillId="33" borderId="33" xfId="0" applyFont="1" applyFill="1" applyBorder="1" applyAlignment="1" applyProtection="1">
      <alignment horizontal="center" vertical="center" wrapText="1"/>
      <protection/>
    </xf>
    <xf numFmtId="0" fontId="61" fillId="33" borderId="19" xfId="0" applyFont="1" applyFill="1" applyBorder="1" applyAlignment="1" applyProtection="1">
      <alignment horizontal="center" vertical="center" textRotation="255" wrapText="1"/>
      <protection/>
    </xf>
    <xf numFmtId="0" fontId="61" fillId="33" borderId="18" xfId="0" applyFont="1" applyFill="1" applyBorder="1" applyAlignment="1" applyProtection="1">
      <alignment horizontal="center" vertical="center" textRotation="255" wrapText="1"/>
      <protection/>
    </xf>
    <xf numFmtId="0" fontId="0" fillId="33" borderId="18" xfId="0" applyFont="1" applyFill="1" applyBorder="1" applyAlignment="1" applyProtection="1">
      <alignment horizontal="center" vertical="center" textRotation="255" wrapText="1"/>
      <protection/>
    </xf>
    <xf numFmtId="0" fontId="0" fillId="33" borderId="17" xfId="0" applyFont="1" applyFill="1" applyBorder="1" applyAlignment="1" applyProtection="1">
      <alignment horizontal="center" vertical="center" textRotation="255" wrapText="1"/>
      <protection/>
    </xf>
    <xf numFmtId="0" fontId="58" fillId="0" borderId="36" xfId="0" applyFont="1" applyFill="1" applyBorder="1" applyAlignment="1" applyProtection="1">
      <alignment horizontal="center" vertical="center" wrapText="1"/>
      <protection/>
    </xf>
    <xf numFmtId="0" fontId="58" fillId="0" borderId="37" xfId="0" applyFont="1" applyFill="1" applyBorder="1" applyAlignment="1" applyProtection="1">
      <alignment horizontal="center" vertical="center" wrapText="1"/>
      <protection/>
    </xf>
    <xf numFmtId="0" fontId="58" fillId="0" borderId="38" xfId="0" applyFont="1" applyFill="1" applyBorder="1" applyAlignment="1" applyProtection="1">
      <alignment horizontal="center" vertical="center" wrapText="1"/>
      <protection/>
    </xf>
    <xf numFmtId="0" fontId="58" fillId="0" borderId="39" xfId="0" applyFont="1" applyFill="1" applyBorder="1" applyAlignment="1" applyProtection="1">
      <alignment horizontal="center" vertical="center" wrapText="1"/>
      <protection/>
    </xf>
    <xf numFmtId="0" fontId="58" fillId="0" borderId="40" xfId="0" applyFont="1" applyFill="1" applyBorder="1" applyAlignment="1" applyProtection="1">
      <alignment horizontal="center" vertical="center" wrapText="1"/>
      <protection/>
    </xf>
    <xf numFmtId="0" fontId="58" fillId="0" borderId="41"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2" fillId="0" borderId="24" xfId="0" applyFont="1" applyFill="1" applyBorder="1" applyAlignment="1" applyProtection="1">
      <alignment horizontal="left" vertical="center" wrapText="1"/>
      <protection/>
    </xf>
    <xf numFmtId="0" fontId="12" fillId="0" borderId="24" xfId="0" applyFont="1" applyFill="1" applyBorder="1" applyAlignment="1" applyProtection="1">
      <alignment horizontal="left" vertical="center"/>
      <protection/>
    </xf>
    <xf numFmtId="0" fontId="11" fillId="0" borderId="30"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61" fillId="33" borderId="21" xfId="0" applyFont="1" applyFill="1" applyBorder="1" applyAlignment="1" applyProtection="1">
      <alignment horizontal="center" vertical="center" textRotation="255" wrapText="1"/>
      <protection/>
    </xf>
    <xf numFmtId="0" fontId="61" fillId="33" borderId="22" xfId="0" applyFont="1" applyFill="1" applyBorder="1" applyAlignment="1" applyProtection="1">
      <alignment horizontal="center" vertical="center" textRotation="255" wrapText="1"/>
      <protection/>
    </xf>
    <xf numFmtId="0" fontId="0" fillId="33" borderId="16" xfId="0" applyFont="1" applyFill="1" applyBorder="1" applyAlignment="1" applyProtection="1">
      <alignment vertical="center" wrapText="1"/>
      <protection/>
    </xf>
    <xf numFmtId="0" fontId="61" fillId="33" borderId="17" xfId="0" applyFont="1" applyFill="1" applyBorder="1" applyAlignment="1" applyProtection="1">
      <alignment horizontal="center" vertical="center" textRotation="255" wrapText="1"/>
      <protection/>
    </xf>
    <xf numFmtId="0" fontId="61" fillId="33" borderId="15" xfId="0" applyFont="1" applyFill="1" applyBorder="1" applyAlignment="1" applyProtection="1">
      <alignment horizontal="center" vertical="center" textRotation="255" wrapText="1"/>
      <protection/>
    </xf>
    <xf numFmtId="0" fontId="61" fillId="33" borderId="28" xfId="0" applyFont="1" applyFill="1" applyBorder="1" applyAlignment="1" applyProtection="1">
      <alignment horizontal="center" vertical="center" textRotation="255" wrapText="1"/>
      <protection/>
    </xf>
    <xf numFmtId="0" fontId="61" fillId="33" borderId="29" xfId="0" applyFont="1" applyFill="1" applyBorder="1" applyAlignment="1" applyProtection="1">
      <alignment horizontal="center" vertical="center" textRotation="255" wrapText="1"/>
      <protection/>
    </xf>
    <xf numFmtId="0" fontId="61" fillId="33" borderId="18" xfId="0" applyFont="1" applyFill="1" applyBorder="1" applyAlignment="1" applyProtection="1">
      <alignment horizontal="left" vertical="top" wrapText="1"/>
      <protection/>
    </xf>
    <xf numFmtId="0" fontId="61" fillId="33" borderId="18" xfId="0" applyFont="1" applyFill="1" applyBorder="1" applyAlignment="1" applyProtection="1">
      <alignment horizontal="left" vertical="center" wrapText="1"/>
      <protection/>
    </xf>
    <xf numFmtId="0" fontId="58" fillId="7" borderId="12" xfId="0" applyFont="1" applyFill="1" applyBorder="1" applyAlignment="1" applyProtection="1">
      <alignment horizontal="left" vertical="center" wrapText="1"/>
      <protection locked="0"/>
    </xf>
    <xf numFmtId="0" fontId="58" fillId="7" borderId="0" xfId="0" applyFont="1" applyFill="1" applyBorder="1" applyAlignment="1" applyProtection="1">
      <alignment horizontal="left" vertical="center" wrapText="1"/>
      <protection locked="0"/>
    </xf>
    <xf numFmtId="0" fontId="58" fillId="7" borderId="12" xfId="0" applyFont="1" applyFill="1" applyBorder="1" applyAlignment="1" applyProtection="1">
      <alignment vertical="center" wrapText="1"/>
      <protection locked="0"/>
    </xf>
    <xf numFmtId="0" fontId="58" fillId="7" borderId="0" xfId="0" applyFont="1" applyFill="1" applyBorder="1" applyAlignment="1" applyProtection="1">
      <alignment vertical="center" wrapText="1"/>
      <protection locked="0"/>
    </xf>
    <xf numFmtId="0" fontId="58" fillId="7" borderId="10" xfId="0" applyFont="1" applyFill="1" applyBorder="1" applyAlignment="1" applyProtection="1">
      <alignment horizontal="left" vertical="center" wrapText="1"/>
      <protection locked="0"/>
    </xf>
    <xf numFmtId="0" fontId="58" fillId="7" borderId="11" xfId="0" applyFont="1" applyFill="1" applyBorder="1" applyAlignment="1" applyProtection="1">
      <alignment horizontal="left" vertical="center" wrapText="1"/>
      <protection locked="0"/>
    </xf>
    <xf numFmtId="0" fontId="58" fillId="7" borderId="10" xfId="0" applyFont="1" applyFill="1" applyBorder="1" applyAlignment="1" applyProtection="1">
      <alignment vertical="center" wrapText="1"/>
      <protection locked="0"/>
    </xf>
    <xf numFmtId="0" fontId="58" fillId="7" borderId="11" xfId="0" applyFont="1" applyFill="1" applyBorder="1" applyAlignment="1" applyProtection="1">
      <alignment vertical="center" wrapText="1"/>
      <protection locked="0"/>
    </xf>
    <xf numFmtId="0" fontId="58" fillId="7" borderId="10" xfId="0" applyFont="1" applyFill="1" applyBorder="1" applyAlignment="1" applyProtection="1">
      <alignment horizontal="center" vertical="center" shrinkToFit="1"/>
      <protection locked="0"/>
    </xf>
    <xf numFmtId="0" fontId="58" fillId="7" borderId="29" xfId="0" applyFont="1" applyFill="1" applyBorder="1" applyAlignment="1" applyProtection="1">
      <alignment horizontal="center" vertical="center" shrinkToFit="1"/>
      <protection locked="0"/>
    </xf>
    <xf numFmtId="0" fontId="58" fillId="7" borderId="11" xfId="0" applyFont="1" applyFill="1" applyBorder="1" applyAlignment="1" applyProtection="1">
      <alignment horizontal="center" vertical="center" shrinkToFit="1"/>
      <protection locked="0"/>
    </xf>
    <xf numFmtId="183" fontId="58" fillId="33" borderId="10" xfId="0" applyNumberFormat="1" applyFont="1" applyFill="1" applyBorder="1" applyAlignment="1" applyProtection="1">
      <alignment vertical="top" shrinkToFit="1"/>
      <protection/>
    </xf>
    <xf numFmtId="183" fontId="58" fillId="33" borderId="11" xfId="0" applyNumberFormat="1" applyFont="1" applyFill="1" applyBorder="1" applyAlignment="1" applyProtection="1">
      <alignment vertical="top" shrinkToFit="1"/>
      <protection/>
    </xf>
    <xf numFmtId="183" fontId="58" fillId="33" borderId="29" xfId="0" applyNumberFormat="1" applyFont="1" applyFill="1" applyBorder="1" applyAlignment="1" applyProtection="1">
      <alignment vertical="top" shrinkToFit="1"/>
      <protection/>
    </xf>
    <xf numFmtId="0" fontId="58" fillId="7" borderId="29" xfId="0" applyFont="1" applyFill="1" applyBorder="1" applyAlignment="1" applyProtection="1">
      <alignment vertical="center" wrapText="1"/>
      <protection locked="0"/>
    </xf>
    <xf numFmtId="0" fontId="58" fillId="7" borderId="13" xfId="0" applyFont="1" applyFill="1" applyBorder="1" applyAlignment="1" applyProtection="1">
      <alignment horizontal="left" vertical="center" wrapText="1"/>
      <protection locked="0"/>
    </xf>
    <xf numFmtId="0" fontId="58" fillId="7" borderId="14" xfId="0" applyFont="1" applyFill="1" applyBorder="1" applyAlignment="1" applyProtection="1">
      <alignment horizontal="left" vertical="center" wrapText="1"/>
      <protection locked="0"/>
    </xf>
    <xf numFmtId="0" fontId="58" fillId="7" borderId="13" xfId="0" applyFont="1" applyFill="1" applyBorder="1" applyAlignment="1" applyProtection="1">
      <alignment vertical="center" wrapText="1"/>
      <protection locked="0"/>
    </xf>
    <xf numFmtId="0" fontId="58" fillId="7" borderId="14" xfId="0" applyFont="1" applyFill="1" applyBorder="1" applyAlignment="1" applyProtection="1">
      <alignment vertical="center" wrapText="1"/>
      <protection locked="0"/>
    </xf>
    <xf numFmtId="0" fontId="58" fillId="7" borderId="12" xfId="0" applyFont="1" applyFill="1" applyBorder="1" applyAlignment="1" applyProtection="1">
      <alignment horizontal="center" vertical="center" shrinkToFit="1"/>
      <protection locked="0"/>
    </xf>
    <xf numFmtId="0" fontId="58" fillId="7" borderId="28" xfId="0" applyFont="1" applyFill="1" applyBorder="1" applyAlignment="1" applyProtection="1">
      <alignment horizontal="center" vertical="center" shrinkToFit="1"/>
      <protection locked="0"/>
    </xf>
    <xf numFmtId="0" fontId="58" fillId="7" borderId="0" xfId="0" applyFont="1" applyFill="1" applyBorder="1" applyAlignment="1" applyProtection="1">
      <alignment horizontal="center" vertical="center" shrinkToFit="1"/>
      <protection locked="0"/>
    </xf>
    <xf numFmtId="183" fontId="58" fillId="33" borderId="12" xfId="0" applyNumberFormat="1" applyFont="1" applyFill="1" applyBorder="1" applyAlignment="1" applyProtection="1">
      <alignment vertical="top" shrinkToFit="1"/>
      <protection/>
    </xf>
    <xf numFmtId="183" fontId="58" fillId="33" borderId="0" xfId="0" applyNumberFormat="1" applyFont="1" applyFill="1" applyBorder="1" applyAlignment="1" applyProtection="1">
      <alignment vertical="top" shrinkToFit="1"/>
      <protection/>
    </xf>
    <xf numFmtId="183" fontId="58" fillId="33" borderId="28" xfId="0" applyNumberFormat="1" applyFont="1" applyFill="1" applyBorder="1" applyAlignment="1" applyProtection="1">
      <alignment vertical="top" shrinkToFit="1"/>
      <protection/>
    </xf>
    <xf numFmtId="0" fontId="58" fillId="7" borderId="28" xfId="0" applyFont="1" applyFill="1" applyBorder="1" applyAlignment="1" applyProtection="1">
      <alignment vertical="center" wrapText="1"/>
      <protection locked="0"/>
    </xf>
    <xf numFmtId="0" fontId="71" fillId="33" borderId="14" xfId="0" applyFont="1" applyFill="1" applyBorder="1" applyAlignment="1" applyProtection="1">
      <alignment vertical="center"/>
      <protection/>
    </xf>
    <xf numFmtId="0" fontId="71" fillId="33" borderId="0" xfId="0" applyFont="1" applyFill="1" applyAlignment="1" applyProtection="1">
      <alignment horizontal="left" vertical="center"/>
      <protection/>
    </xf>
    <xf numFmtId="38" fontId="58" fillId="7" borderId="10" xfId="49" applyFont="1" applyFill="1" applyBorder="1" applyAlignment="1" applyProtection="1">
      <alignment horizontal="right" vertical="center"/>
      <protection locked="0"/>
    </xf>
    <xf numFmtId="38" fontId="58" fillId="7" borderId="11" xfId="49" applyFont="1" applyFill="1" applyBorder="1" applyAlignment="1" applyProtection="1">
      <alignment horizontal="right" vertical="center"/>
      <protection locked="0"/>
    </xf>
    <xf numFmtId="38" fontId="58" fillId="7" borderId="29" xfId="49" applyFont="1" applyFill="1" applyBorder="1" applyAlignment="1" applyProtection="1">
      <alignment horizontal="right" vertical="center"/>
      <protection locked="0"/>
    </xf>
    <xf numFmtId="0" fontId="58" fillId="33" borderId="31" xfId="0" applyFont="1" applyFill="1" applyBorder="1" applyAlignment="1" applyProtection="1">
      <alignment horizontal="center" vertical="center"/>
      <protection/>
    </xf>
    <xf numFmtId="0" fontId="58" fillId="33" borderId="32" xfId="0" applyFont="1" applyFill="1" applyBorder="1" applyAlignment="1" applyProtection="1">
      <alignment horizontal="center" vertical="center"/>
      <protection/>
    </xf>
    <xf numFmtId="0" fontId="58" fillId="33" borderId="33" xfId="0" applyFont="1" applyFill="1" applyBorder="1" applyAlignment="1" applyProtection="1">
      <alignment horizontal="center" vertical="center"/>
      <protection/>
    </xf>
    <xf numFmtId="0" fontId="58" fillId="33" borderId="31" xfId="0" applyFont="1" applyFill="1" applyBorder="1" applyAlignment="1" applyProtection="1">
      <alignment vertical="center"/>
      <protection/>
    </xf>
    <xf numFmtId="0" fontId="58" fillId="33" borderId="32" xfId="0" applyFont="1" applyFill="1" applyBorder="1" applyAlignment="1" applyProtection="1">
      <alignment vertical="center"/>
      <protection/>
    </xf>
    <xf numFmtId="0" fontId="58" fillId="33" borderId="33" xfId="0" applyFont="1" applyFill="1" applyBorder="1" applyAlignment="1" applyProtection="1">
      <alignment vertical="center"/>
      <protection/>
    </xf>
    <xf numFmtId="38" fontId="58" fillId="7" borderId="13" xfId="49" applyFont="1" applyFill="1" applyBorder="1" applyAlignment="1" applyProtection="1">
      <alignment horizontal="right" vertical="center" shrinkToFit="1"/>
      <protection locked="0"/>
    </xf>
    <xf numFmtId="38" fontId="58" fillId="7" borderId="15" xfId="49" applyFont="1" applyFill="1" applyBorder="1" applyAlignment="1" applyProtection="1">
      <alignment horizontal="right" vertical="center" shrinkToFit="1"/>
      <protection locked="0"/>
    </xf>
    <xf numFmtId="38" fontId="58" fillId="7" borderId="14" xfId="49" applyFont="1" applyFill="1" applyBorder="1" applyAlignment="1" applyProtection="1">
      <alignment horizontal="right" vertical="center" shrinkToFit="1"/>
      <protection locked="0"/>
    </xf>
    <xf numFmtId="183" fontId="58" fillId="33" borderId="13" xfId="0" applyNumberFormat="1" applyFont="1" applyFill="1" applyBorder="1" applyAlignment="1" applyProtection="1">
      <alignment vertical="top" shrinkToFit="1"/>
      <protection/>
    </xf>
    <xf numFmtId="183" fontId="58" fillId="33" borderId="14" xfId="0" applyNumberFormat="1" applyFont="1" applyFill="1" applyBorder="1" applyAlignment="1" applyProtection="1">
      <alignment vertical="top" shrinkToFit="1"/>
      <protection/>
    </xf>
    <xf numFmtId="183" fontId="58" fillId="33" borderId="15" xfId="0" applyNumberFormat="1" applyFont="1" applyFill="1" applyBorder="1" applyAlignment="1" applyProtection="1">
      <alignment vertical="top" shrinkToFit="1"/>
      <protection/>
    </xf>
    <xf numFmtId="193" fontId="58" fillId="7" borderId="13" xfId="0" applyNumberFormat="1" applyFont="1" applyFill="1" applyBorder="1" applyAlignment="1" applyProtection="1">
      <alignment vertical="center" wrapText="1"/>
      <protection locked="0"/>
    </xf>
    <xf numFmtId="193" fontId="58" fillId="7" borderId="14" xfId="0" applyNumberFormat="1" applyFont="1" applyFill="1" applyBorder="1" applyAlignment="1" applyProtection="1">
      <alignment vertical="center" wrapText="1"/>
      <protection locked="0"/>
    </xf>
    <xf numFmtId="193" fontId="58" fillId="7" borderId="15" xfId="0" applyNumberFormat="1" applyFont="1" applyFill="1" applyBorder="1" applyAlignment="1" applyProtection="1">
      <alignment vertical="center" wrapText="1"/>
      <protection locked="0"/>
    </xf>
    <xf numFmtId="0" fontId="58" fillId="7" borderId="12" xfId="0" applyFont="1" applyFill="1" applyBorder="1" applyAlignment="1" applyProtection="1">
      <alignment vertical="center"/>
      <protection locked="0"/>
    </xf>
    <xf numFmtId="0" fontId="58" fillId="7" borderId="0" xfId="0" applyFont="1" applyFill="1" applyBorder="1" applyAlignment="1" applyProtection="1">
      <alignment vertical="center"/>
      <protection locked="0"/>
    </xf>
    <xf numFmtId="0" fontId="58" fillId="7" borderId="28" xfId="0" applyFont="1" applyFill="1" applyBorder="1" applyAlignment="1" applyProtection="1">
      <alignment vertical="center"/>
      <protection locked="0"/>
    </xf>
    <xf numFmtId="0" fontId="58" fillId="33" borderId="0" xfId="0" applyFont="1" applyFill="1" applyAlignment="1" applyProtection="1">
      <alignment horizontal="center" vertical="center"/>
      <protection/>
    </xf>
    <xf numFmtId="0" fontId="58" fillId="33" borderId="13" xfId="0" applyFont="1" applyFill="1" applyBorder="1" applyAlignment="1" applyProtection="1">
      <alignment horizontal="center" vertical="center"/>
      <protection/>
    </xf>
    <xf numFmtId="0" fontId="58" fillId="33" borderId="14" xfId="0" applyFont="1" applyFill="1" applyBorder="1" applyAlignment="1" applyProtection="1">
      <alignment horizontal="center" vertical="center"/>
      <protection/>
    </xf>
    <xf numFmtId="0" fontId="58" fillId="33" borderId="15" xfId="0" applyFont="1" applyFill="1" applyBorder="1" applyAlignment="1" applyProtection="1">
      <alignment horizontal="center" vertical="center"/>
      <protection/>
    </xf>
    <xf numFmtId="0" fontId="58" fillId="33" borderId="12" xfId="0" applyFont="1" applyFill="1" applyBorder="1" applyAlignment="1" applyProtection="1">
      <alignment horizontal="center" vertical="center"/>
      <protection/>
    </xf>
    <xf numFmtId="0" fontId="58" fillId="33" borderId="0" xfId="0" applyFont="1" applyFill="1" applyBorder="1" applyAlignment="1" applyProtection="1">
      <alignment horizontal="center" vertical="center"/>
      <protection/>
    </xf>
    <xf numFmtId="0" fontId="58" fillId="33" borderId="28" xfId="0" applyFont="1" applyFill="1" applyBorder="1" applyAlignment="1" applyProtection="1">
      <alignment horizontal="center" vertical="center"/>
      <protection/>
    </xf>
    <xf numFmtId="0" fontId="58" fillId="33" borderId="10" xfId="0" applyFont="1" applyFill="1" applyBorder="1" applyAlignment="1" applyProtection="1">
      <alignment horizontal="center" vertical="center"/>
      <protection/>
    </xf>
    <xf numFmtId="0" fontId="58" fillId="33" borderId="11" xfId="0" applyFont="1" applyFill="1" applyBorder="1" applyAlignment="1" applyProtection="1">
      <alignment horizontal="center" vertical="center"/>
      <protection/>
    </xf>
    <xf numFmtId="0" fontId="58" fillId="33" borderId="29" xfId="0" applyFont="1" applyFill="1" applyBorder="1" applyAlignment="1" applyProtection="1">
      <alignment horizontal="center" vertical="center"/>
      <protection/>
    </xf>
    <xf numFmtId="0" fontId="58" fillId="33" borderId="13" xfId="0" applyFont="1" applyFill="1" applyBorder="1" applyAlignment="1" applyProtection="1">
      <alignment horizontal="left" vertical="top"/>
      <protection/>
    </xf>
    <xf numFmtId="0" fontId="58" fillId="33" borderId="14" xfId="0" applyFont="1" applyFill="1" applyBorder="1" applyAlignment="1" applyProtection="1">
      <alignment horizontal="left" vertical="top"/>
      <protection/>
    </xf>
    <xf numFmtId="0" fontId="58" fillId="33" borderId="15" xfId="0" applyFont="1" applyFill="1" applyBorder="1" applyAlignment="1" applyProtection="1">
      <alignment horizontal="left" vertical="top"/>
      <protection/>
    </xf>
    <xf numFmtId="0" fontId="58" fillId="33" borderId="12" xfId="0" applyFont="1" applyFill="1" applyBorder="1" applyAlignment="1" applyProtection="1">
      <alignment horizontal="left" vertical="top"/>
      <protection/>
    </xf>
    <xf numFmtId="0" fontId="58" fillId="33" borderId="0" xfId="0" applyFont="1" applyFill="1" applyBorder="1" applyAlignment="1" applyProtection="1">
      <alignment horizontal="left" vertical="top"/>
      <protection/>
    </xf>
    <xf numFmtId="0" fontId="58" fillId="33" borderId="28" xfId="0" applyFont="1" applyFill="1" applyBorder="1" applyAlignment="1" applyProtection="1">
      <alignment horizontal="left" vertical="top"/>
      <protection/>
    </xf>
    <xf numFmtId="0" fontId="58" fillId="33" borderId="10" xfId="0" applyFont="1" applyFill="1" applyBorder="1" applyAlignment="1" applyProtection="1">
      <alignment horizontal="left" vertical="top"/>
      <protection/>
    </xf>
    <xf numFmtId="0" fontId="58" fillId="33" borderId="11" xfId="0" applyFont="1" applyFill="1" applyBorder="1" applyAlignment="1" applyProtection="1">
      <alignment horizontal="left" vertical="top"/>
      <protection/>
    </xf>
    <xf numFmtId="0" fontId="58" fillId="33" borderId="29" xfId="0" applyFont="1" applyFill="1" applyBorder="1" applyAlignment="1" applyProtection="1">
      <alignment horizontal="left" vertical="top"/>
      <protection/>
    </xf>
    <xf numFmtId="0" fontId="58" fillId="33" borderId="13" xfId="0" applyFont="1" applyFill="1" applyBorder="1" applyAlignment="1" applyProtection="1">
      <alignment horizontal="left" vertical="top" wrapText="1"/>
      <protection/>
    </xf>
    <xf numFmtId="0" fontId="58" fillId="33" borderId="14" xfId="0" applyFont="1" applyFill="1" applyBorder="1" applyAlignment="1" applyProtection="1">
      <alignment horizontal="left" vertical="top" wrapText="1"/>
      <protection/>
    </xf>
    <xf numFmtId="0" fontId="58" fillId="33" borderId="15" xfId="0" applyFont="1" applyFill="1" applyBorder="1" applyAlignment="1" applyProtection="1">
      <alignment horizontal="left" vertical="top" wrapText="1"/>
      <protection/>
    </xf>
    <xf numFmtId="0" fontId="58" fillId="33" borderId="12" xfId="0" applyFont="1" applyFill="1" applyBorder="1" applyAlignment="1" applyProtection="1">
      <alignment horizontal="left" vertical="top" wrapText="1"/>
      <protection/>
    </xf>
    <xf numFmtId="0" fontId="58" fillId="33" borderId="0" xfId="0" applyFont="1" applyFill="1" applyBorder="1" applyAlignment="1" applyProtection="1">
      <alignment horizontal="left" vertical="top" wrapText="1"/>
      <protection/>
    </xf>
    <xf numFmtId="0" fontId="58" fillId="33" borderId="28" xfId="0" applyFont="1" applyFill="1" applyBorder="1" applyAlignment="1" applyProtection="1">
      <alignment horizontal="left" vertical="top" wrapText="1"/>
      <protection/>
    </xf>
    <xf numFmtId="0" fontId="58" fillId="33" borderId="10" xfId="0" applyFont="1" applyFill="1" applyBorder="1" applyAlignment="1" applyProtection="1">
      <alignment horizontal="left" vertical="top" wrapText="1"/>
      <protection/>
    </xf>
    <xf numFmtId="0" fontId="58" fillId="33" borderId="11" xfId="0" applyFont="1" applyFill="1" applyBorder="1" applyAlignment="1" applyProtection="1">
      <alignment horizontal="left" vertical="top" wrapText="1"/>
      <protection/>
    </xf>
    <xf numFmtId="0" fontId="58" fillId="33" borderId="29" xfId="0" applyFont="1" applyFill="1" applyBorder="1" applyAlignment="1" applyProtection="1">
      <alignment horizontal="left" vertical="top" wrapText="1"/>
      <protection/>
    </xf>
    <xf numFmtId="0" fontId="58" fillId="33" borderId="13" xfId="0" applyFont="1" applyFill="1" applyBorder="1" applyAlignment="1" applyProtection="1">
      <alignment vertical="top" wrapText="1"/>
      <protection/>
    </xf>
    <xf numFmtId="0" fontId="58" fillId="33" borderId="14" xfId="0" applyFont="1" applyFill="1" applyBorder="1" applyAlignment="1" applyProtection="1">
      <alignment vertical="top" wrapText="1"/>
      <protection/>
    </xf>
    <xf numFmtId="0" fontId="58" fillId="33" borderId="15" xfId="0" applyFont="1" applyFill="1" applyBorder="1" applyAlignment="1" applyProtection="1">
      <alignment vertical="top" wrapText="1"/>
      <protection/>
    </xf>
    <xf numFmtId="0" fontId="58" fillId="33" borderId="12" xfId="0" applyFont="1" applyFill="1" applyBorder="1" applyAlignment="1" applyProtection="1">
      <alignment vertical="top" wrapText="1"/>
      <protection/>
    </xf>
    <xf numFmtId="0" fontId="58" fillId="33" borderId="0" xfId="0" applyFont="1" applyFill="1" applyBorder="1" applyAlignment="1" applyProtection="1">
      <alignment vertical="top" wrapText="1"/>
      <protection/>
    </xf>
    <xf numFmtId="0" fontId="58" fillId="33" borderId="28" xfId="0" applyFont="1" applyFill="1" applyBorder="1" applyAlignment="1" applyProtection="1">
      <alignment vertical="top" wrapText="1"/>
      <protection/>
    </xf>
    <xf numFmtId="0" fontId="58" fillId="33" borderId="10" xfId="0" applyFont="1" applyFill="1" applyBorder="1" applyAlignment="1" applyProtection="1">
      <alignment vertical="top" wrapText="1"/>
      <protection/>
    </xf>
    <xf numFmtId="0" fontId="58" fillId="33" borderId="11" xfId="0" applyFont="1" applyFill="1" applyBorder="1" applyAlignment="1" applyProtection="1">
      <alignment vertical="top" wrapText="1"/>
      <protection/>
    </xf>
    <xf numFmtId="0" fontId="58" fillId="33" borderId="29" xfId="0" applyFont="1" applyFill="1" applyBorder="1" applyAlignment="1" applyProtection="1">
      <alignment vertical="top" wrapText="1"/>
      <protection/>
    </xf>
    <xf numFmtId="176" fontId="58" fillId="33" borderId="16" xfId="0" applyNumberFormat="1" applyFont="1" applyFill="1" applyBorder="1" applyAlignment="1" applyProtection="1">
      <alignment horizontal="right" vertical="center"/>
      <protection/>
    </xf>
    <xf numFmtId="176" fontId="58" fillId="0" borderId="16" xfId="0" applyNumberFormat="1" applyFont="1" applyFill="1" applyBorder="1" applyAlignment="1" applyProtection="1">
      <alignment horizontal="right" vertical="center"/>
      <protection/>
    </xf>
    <xf numFmtId="176" fontId="58" fillId="33" borderId="31" xfId="0" applyNumberFormat="1" applyFont="1" applyFill="1" applyBorder="1" applyAlignment="1" applyProtection="1">
      <alignment horizontal="right" vertical="center"/>
      <protection/>
    </xf>
    <xf numFmtId="176" fontId="58" fillId="33" borderId="32" xfId="0" applyNumberFormat="1" applyFont="1" applyFill="1" applyBorder="1" applyAlignment="1" applyProtection="1">
      <alignment horizontal="right" vertical="center"/>
      <protection/>
    </xf>
    <xf numFmtId="176" fontId="58" fillId="33" borderId="33" xfId="0" applyNumberFormat="1" applyFont="1" applyFill="1" applyBorder="1" applyAlignment="1" applyProtection="1">
      <alignment horizontal="right" vertical="center"/>
      <protection/>
    </xf>
    <xf numFmtId="38" fontId="58" fillId="7" borderId="12" xfId="49" applyFont="1" applyFill="1" applyBorder="1" applyAlignment="1" applyProtection="1">
      <alignment horizontal="right" vertical="center"/>
      <protection locked="0"/>
    </xf>
    <xf numFmtId="38" fontId="58" fillId="7" borderId="0" xfId="49" applyFont="1" applyFill="1" applyBorder="1" applyAlignment="1" applyProtection="1">
      <alignment horizontal="right" vertical="center"/>
      <protection locked="0"/>
    </xf>
    <xf numFmtId="38" fontId="58" fillId="7" borderId="28" xfId="49" applyFont="1" applyFill="1" applyBorder="1" applyAlignment="1" applyProtection="1">
      <alignment horizontal="right" vertical="center"/>
      <protection locked="0"/>
    </xf>
    <xf numFmtId="38" fontId="58" fillId="7" borderId="13" xfId="49" applyFont="1" applyFill="1" applyBorder="1" applyAlignment="1" applyProtection="1">
      <alignment horizontal="right" vertical="center"/>
      <protection locked="0"/>
    </xf>
    <xf numFmtId="38" fontId="58" fillId="7" borderId="14" xfId="49" applyFont="1" applyFill="1" applyBorder="1" applyAlignment="1" applyProtection="1">
      <alignment horizontal="right" vertical="center"/>
      <protection locked="0"/>
    </xf>
    <xf numFmtId="38" fontId="58" fillId="7" borderId="15" xfId="49" applyFont="1" applyFill="1" applyBorder="1" applyAlignment="1" applyProtection="1">
      <alignment horizontal="right" vertical="center"/>
      <protection locked="0"/>
    </xf>
    <xf numFmtId="0" fontId="58" fillId="7" borderId="13" xfId="0" applyFont="1" applyFill="1" applyBorder="1" applyAlignment="1" applyProtection="1">
      <alignment vertical="center"/>
      <protection locked="0"/>
    </xf>
    <xf numFmtId="0" fontId="58" fillId="7" borderId="14" xfId="0" applyFont="1" applyFill="1" applyBorder="1" applyAlignment="1" applyProtection="1">
      <alignment vertical="center"/>
      <protection locked="0"/>
    </xf>
    <xf numFmtId="0" fontId="58" fillId="7" borderId="15" xfId="0" applyFont="1" applyFill="1" applyBorder="1" applyAlignment="1" applyProtection="1">
      <alignment vertical="center"/>
      <protection locked="0"/>
    </xf>
    <xf numFmtId="178" fontId="58" fillId="33" borderId="31" xfId="0" applyNumberFormat="1" applyFont="1" applyFill="1" applyBorder="1" applyAlignment="1" applyProtection="1" quotePrefix="1">
      <alignment horizontal="right" vertical="center"/>
      <protection/>
    </xf>
    <xf numFmtId="178" fontId="58" fillId="33" borderId="32" xfId="0" applyNumberFormat="1" applyFont="1" applyFill="1" applyBorder="1" applyAlignment="1" applyProtection="1">
      <alignment horizontal="right" vertical="center"/>
      <protection/>
    </xf>
    <xf numFmtId="178" fontId="58" fillId="33" borderId="33" xfId="0" applyNumberFormat="1" applyFont="1" applyFill="1" applyBorder="1" applyAlignment="1" applyProtection="1">
      <alignment horizontal="right" vertical="center"/>
      <protection/>
    </xf>
    <xf numFmtId="176" fontId="58" fillId="7" borderId="32" xfId="0" applyNumberFormat="1" applyFont="1" applyFill="1" applyBorder="1" applyAlignment="1" applyProtection="1">
      <alignment horizontal="right" vertical="center"/>
      <protection locked="0"/>
    </xf>
    <xf numFmtId="176" fontId="58" fillId="7" borderId="33" xfId="0" applyNumberFormat="1" applyFont="1" applyFill="1" applyBorder="1" applyAlignment="1" applyProtection="1">
      <alignment horizontal="right" vertical="center"/>
      <protection locked="0"/>
    </xf>
    <xf numFmtId="177" fontId="58" fillId="7" borderId="16" xfId="0" applyNumberFormat="1" applyFont="1" applyFill="1" applyBorder="1" applyAlignment="1" applyProtection="1">
      <alignment horizontal="right" vertical="center"/>
      <protection locked="0"/>
    </xf>
    <xf numFmtId="0" fontId="58" fillId="33" borderId="31" xfId="0" applyFont="1" applyFill="1" applyBorder="1" applyAlignment="1" applyProtection="1">
      <alignment horizontal="center" vertical="distributed"/>
      <protection/>
    </xf>
    <xf numFmtId="0" fontId="58" fillId="33" borderId="32" xfId="0" applyFont="1" applyFill="1" applyBorder="1" applyAlignment="1" applyProtection="1">
      <alignment horizontal="center" vertical="distributed"/>
      <protection/>
    </xf>
    <xf numFmtId="0" fontId="58" fillId="33" borderId="33" xfId="0" applyFont="1" applyFill="1" applyBorder="1" applyAlignment="1" applyProtection="1">
      <alignment horizontal="center" vertical="distributed"/>
      <protection/>
    </xf>
    <xf numFmtId="0" fontId="58" fillId="33" borderId="14" xfId="0" applyFont="1" applyFill="1" applyBorder="1" applyAlignment="1" applyProtection="1">
      <alignment vertical="top"/>
      <protection/>
    </xf>
    <xf numFmtId="0" fontId="58" fillId="33" borderId="15" xfId="0" applyFont="1" applyFill="1" applyBorder="1" applyAlignment="1" applyProtection="1">
      <alignment vertical="top"/>
      <protection/>
    </xf>
    <xf numFmtId="0" fontId="58" fillId="33" borderId="12" xfId="0" applyFont="1" applyFill="1" applyBorder="1" applyAlignment="1" applyProtection="1">
      <alignment vertical="top"/>
      <protection/>
    </xf>
    <xf numFmtId="0" fontId="58" fillId="33" borderId="0" xfId="0" applyFont="1" applyFill="1" applyBorder="1" applyAlignment="1" applyProtection="1">
      <alignment vertical="top"/>
      <protection/>
    </xf>
    <xf numFmtId="0" fontId="58" fillId="33" borderId="28" xfId="0" applyFont="1" applyFill="1" applyBorder="1" applyAlignment="1" applyProtection="1">
      <alignment vertical="top"/>
      <protection/>
    </xf>
    <xf numFmtId="0" fontId="58" fillId="33" borderId="10" xfId="0" applyFont="1" applyFill="1" applyBorder="1" applyAlignment="1" applyProtection="1">
      <alignment vertical="top"/>
      <protection/>
    </xf>
    <xf numFmtId="0" fontId="58" fillId="33" borderId="11" xfId="0" applyFont="1" applyFill="1" applyBorder="1" applyAlignment="1" applyProtection="1">
      <alignment vertical="top"/>
      <protection/>
    </xf>
    <xf numFmtId="0" fontId="58" fillId="33" borderId="29" xfId="0" applyFont="1" applyFill="1" applyBorder="1" applyAlignment="1" applyProtection="1">
      <alignment vertical="top"/>
      <protection/>
    </xf>
    <xf numFmtId="0" fontId="58" fillId="33" borderId="0" xfId="0" applyFont="1" applyFill="1" applyAlignment="1" applyProtection="1">
      <alignment vertical="center"/>
      <protection/>
    </xf>
    <xf numFmtId="0" fontId="0" fillId="0" borderId="0" xfId="0" applyFont="1" applyAlignment="1" applyProtection="1">
      <alignment vertical="center"/>
      <protection/>
    </xf>
    <xf numFmtId="0" fontId="72" fillId="33" borderId="0" xfId="0" applyFont="1" applyFill="1" applyAlignment="1" applyProtection="1">
      <alignment horizontal="center" vertical="center"/>
      <protection/>
    </xf>
    <xf numFmtId="0" fontId="60" fillId="0" borderId="0" xfId="0" applyFont="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B42"/>
  <sheetViews>
    <sheetView showGridLines="0" view="pageBreakPreview" zoomScaleSheetLayoutView="100" zoomScalePageLayoutView="0" workbookViewId="0" topLeftCell="A10">
      <selection activeCell="A1" sqref="A1"/>
    </sheetView>
  </sheetViews>
  <sheetFormatPr defaultColWidth="3.421875" defaultRowHeight="18.75" customHeight="1"/>
  <cols>
    <col min="1" max="11" width="3.421875" style="6" customWidth="1"/>
    <col min="12" max="12" width="2.421875" style="6" customWidth="1"/>
    <col min="13" max="16384" width="3.421875" style="6" customWidth="1"/>
  </cols>
  <sheetData>
    <row r="1" ht="21" customHeight="1">
      <c r="A1" s="6" t="s">
        <v>69</v>
      </c>
    </row>
    <row r="2" spans="6:28" ht="21" customHeight="1">
      <c r="F2" s="37"/>
      <c r="G2" s="37"/>
      <c r="H2" s="37"/>
      <c r="I2" s="37"/>
      <c r="J2" s="37"/>
      <c r="K2" s="37"/>
      <c r="L2" s="37"/>
      <c r="M2" s="37"/>
      <c r="N2" s="37"/>
      <c r="O2" s="37"/>
      <c r="P2" s="37"/>
      <c r="Q2" s="37"/>
      <c r="R2" s="37"/>
      <c r="S2" s="37"/>
      <c r="T2" s="37"/>
      <c r="U2" s="37"/>
      <c r="V2" s="37"/>
      <c r="W2" s="155" t="s">
        <v>173</v>
      </c>
      <c r="X2" s="155"/>
      <c r="Y2" s="155"/>
      <c r="Z2" s="155"/>
      <c r="AA2" s="155"/>
      <c r="AB2" s="155"/>
    </row>
    <row r="3" ht="21" customHeight="1"/>
    <row r="4" ht="21" customHeight="1"/>
    <row r="5" spans="1:28" ht="21" customHeight="1">
      <c r="A5" s="143" t="s">
        <v>70</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row>
    <row r="6" spans="1:28" ht="21" customHeight="1">
      <c r="A6" s="143" t="s">
        <v>71</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row>
    <row r="7" ht="21" customHeight="1"/>
    <row r="8" ht="21" customHeight="1"/>
    <row r="9" spans="9:26" ht="30.75" customHeight="1">
      <c r="I9" s="162" t="s">
        <v>75</v>
      </c>
      <c r="J9" s="162"/>
      <c r="K9" s="162"/>
      <c r="L9" s="24"/>
      <c r="M9" s="146">
        <f>'【様式２-３】エコレール'!F8</f>
        <v>0</v>
      </c>
      <c r="N9" s="146"/>
      <c r="O9" s="146"/>
      <c r="P9" s="146"/>
      <c r="Q9" s="146"/>
      <c r="R9" s="146"/>
      <c r="S9" s="146"/>
      <c r="T9" s="146"/>
      <c r="U9" s="146"/>
      <c r="V9" s="146"/>
      <c r="W9" s="146"/>
      <c r="X9" s="146"/>
      <c r="Y9" s="146"/>
      <c r="Z9" s="146"/>
    </row>
    <row r="10" spans="9:26" ht="21" customHeight="1">
      <c r="I10" s="162" t="s">
        <v>74</v>
      </c>
      <c r="J10" s="162"/>
      <c r="K10" s="162"/>
      <c r="L10" s="24"/>
      <c r="M10" s="146">
        <f>'【様式２-３】エコレール'!F5</f>
        <v>0</v>
      </c>
      <c r="N10" s="146"/>
      <c r="O10" s="146"/>
      <c r="P10" s="146"/>
      <c r="Q10" s="146"/>
      <c r="R10" s="146"/>
      <c r="S10" s="146"/>
      <c r="T10" s="146"/>
      <c r="U10" s="146"/>
      <c r="V10" s="146"/>
      <c r="W10" s="146"/>
      <c r="X10" s="146"/>
      <c r="Y10" s="146"/>
      <c r="Z10" s="146"/>
    </row>
    <row r="11" spans="9:26" ht="21" customHeight="1">
      <c r="I11" s="162" t="s">
        <v>73</v>
      </c>
      <c r="J11" s="162"/>
      <c r="K11" s="162"/>
      <c r="L11" s="24"/>
      <c r="M11" s="156" t="str">
        <f>CONCATENATE('【様式２-３】エコレール'!F7,"　",'【様式２-３】エコレール'!F6)</f>
        <v>　</v>
      </c>
      <c r="N11" s="156"/>
      <c r="O11" s="156"/>
      <c r="P11" s="156"/>
      <c r="Q11" s="156"/>
      <c r="R11" s="156"/>
      <c r="S11" s="156"/>
      <c r="T11" s="156"/>
      <c r="U11" s="156"/>
      <c r="V11" s="156"/>
      <c r="W11" s="156"/>
      <c r="X11" s="156"/>
      <c r="Y11" s="156"/>
      <c r="Z11" s="7" t="s">
        <v>169</v>
      </c>
    </row>
    <row r="12" ht="21" customHeight="1"/>
    <row r="13" ht="21" customHeight="1"/>
    <row r="14" spans="1:27" ht="21" customHeight="1">
      <c r="A14" s="145" t="s">
        <v>131</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row>
    <row r="15" spans="1:27" ht="21" customHeight="1">
      <c r="A15" s="145" t="s">
        <v>102</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row>
    <row r="16" spans="1:27" ht="21" customHeight="1">
      <c r="A16" s="145" t="s">
        <v>101</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row>
    <row r="17" ht="21" customHeight="1"/>
    <row r="18" ht="21" customHeight="1"/>
    <row r="19" spans="1:28" ht="21" customHeight="1">
      <c r="A19" s="143" t="s">
        <v>72</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ht="21" customHeight="1"/>
    <row r="21" ht="21" customHeight="1"/>
    <row r="22" spans="3:28" ht="21" customHeight="1">
      <c r="C22" s="143" t="s">
        <v>64</v>
      </c>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3:28" ht="21" customHeight="1">
      <c r="C23" s="143" t="s">
        <v>65</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row>
    <row r="24" spans="3:28" ht="21" customHeight="1">
      <c r="C24" s="143" t="s">
        <v>66</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row>
    <row r="25" spans="3:28" ht="21" customHeight="1">
      <c r="C25" s="143" t="s">
        <v>67</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row>
    <row r="26" spans="3:28" ht="21" customHeight="1">
      <c r="C26" s="143" t="s">
        <v>68</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ht="21" customHeight="1"/>
    <row r="28" ht="21" customHeight="1"/>
    <row r="29" spans="10:26" ht="21" customHeight="1">
      <c r="J29" s="157" t="s">
        <v>76</v>
      </c>
      <c r="K29" s="158"/>
      <c r="L29" s="158"/>
      <c r="M29" s="158"/>
      <c r="N29" s="158"/>
      <c r="O29" s="158"/>
      <c r="P29" s="158"/>
      <c r="Q29" s="158"/>
      <c r="R29" s="158"/>
      <c r="S29" s="158"/>
      <c r="T29" s="158"/>
      <c r="U29" s="158"/>
      <c r="V29" s="158"/>
      <c r="W29" s="158"/>
      <c r="X29" s="158"/>
      <c r="Y29" s="158"/>
      <c r="Z29" s="159"/>
    </row>
    <row r="30" spans="10:26" ht="21" customHeight="1">
      <c r="J30" s="147" t="s">
        <v>77</v>
      </c>
      <c r="K30" s="148"/>
      <c r="L30" s="148"/>
      <c r="M30" s="148"/>
      <c r="N30" s="35" t="s">
        <v>85</v>
      </c>
      <c r="O30" s="160">
        <f>'【様式２-３】エコレール'!F20</f>
        <v>0</v>
      </c>
      <c r="P30" s="160"/>
      <c r="Q30" s="160"/>
      <c r="R30" s="160"/>
      <c r="S30" s="160"/>
      <c r="T30" s="160"/>
      <c r="U30" s="160"/>
      <c r="V30" s="160"/>
      <c r="W30" s="160"/>
      <c r="X30" s="160"/>
      <c r="Y30" s="160"/>
      <c r="Z30" s="161"/>
    </row>
    <row r="31" spans="10:26" ht="31.5" customHeight="1">
      <c r="J31" s="147" t="s">
        <v>78</v>
      </c>
      <c r="K31" s="148"/>
      <c r="L31" s="148"/>
      <c r="M31" s="148"/>
      <c r="N31" s="35" t="s">
        <v>85</v>
      </c>
      <c r="O31" s="151">
        <f>'【様式２-３】エコレール'!F21</f>
        <v>0</v>
      </c>
      <c r="P31" s="151"/>
      <c r="Q31" s="151"/>
      <c r="R31" s="151"/>
      <c r="S31" s="151"/>
      <c r="T31" s="151"/>
      <c r="U31" s="151"/>
      <c r="V31" s="151"/>
      <c r="W31" s="151"/>
      <c r="X31" s="151"/>
      <c r="Y31" s="151"/>
      <c r="Z31" s="152"/>
    </row>
    <row r="32" spans="10:26" ht="39" customHeight="1">
      <c r="J32" s="147" t="s">
        <v>79</v>
      </c>
      <c r="K32" s="148"/>
      <c r="L32" s="148"/>
      <c r="M32" s="148"/>
      <c r="N32" s="35" t="s">
        <v>85</v>
      </c>
      <c r="O32" s="151">
        <f>'【様式２-３】エコレール'!F18</f>
        <v>0</v>
      </c>
      <c r="P32" s="151"/>
      <c r="Q32" s="151"/>
      <c r="R32" s="151"/>
      <c r="S32" s="151"/>
      <c r="T32" s="151"/>
      <c r="U32" s="151"/>
      <c r="V32" s="151"/>
      <c r="W32" s="151"/>
      <c r="X32" s="151"/>
      <c r="Y32" s="151"/>
      <c r="Z32" s="152"/>
    </row>
    <row r="33" spans="10:26" ht="39" customHeight="1">
      <c r="J33" s="147" t="s">
        <v>80</v>
      </c>
      <c r="K33" s="148"/>
      <c r="L33" s="148"/>
      <c r="M33" s="148"/>
      <c r="N33" s="35" t="s">
        <v>85</v>
      </c>
      <c r="O33" s="151">
        <f>'【様式２-３】エコレール'!F19</f>
        <v>0</v>
      </c>
      <c r="P33" s="151"/>
      <c r="Q33" s="151"/>
      <c r="R33" s="151"/>
      <c r="S33" s="151"/>
      <c r="T33" s="151"/>
      <c r="U33" s="151"/>
      <c r="V33" s="151"/>
      <c r="W33" s="151"/>
      <c r="X33" s="151"/>
      <c r="Y33" s="151"/>
      <c r="Z33" s="152"/>
    </row>
    <row r="34" spans="10:26" ht="21" customHeight="1">
      <c r="J34" s="147" t="s">
        <v>81</v>
      </c>
      <c r="K34" s="148"/>
      <c r="L34" s="148"/>
      <c r="M34" s="148"/>
      <c r="N34" s="35" t="s">
        <v>85</v>
      </c>
      <c r="O34" s="151">
        <f>'【様式２-３】エコレール'!F17</f>
        <v>0</v>
      </c>
      <c r="P34" s="151"/>
      <c r="Q34" s="151"/>
      <c r="R34" s="151"/>
      <c r="S34" s="151"/>
      <c r="T34" s="151"/>
      <c r="U34" s="151"/>
      <c r="V34" s="151"/>
      <c r="W34" s="151"/>
      <c r="X34" s="151"/>
      <c r="Y34" s="151"/>
      <c r="Z34" s="152"/>
    </row>
    <row r="35" spans="10:26" ht="21" customHeight="1">
      <c r="J35" s="147" t="s">
        <v>82</v>
      </c>
      <c r="K35" s="148"/>
      <c r="L35" s="148"/>
      <c r="M35" s="148"/>
      <c r="N35" s="35" t="s">
        <v>85</v>
      </c>
      <c r="O35" s="151">
        <f>'【様式２-３】エコレール'!F22</f>
        <v>0</v>
      </c>
      <c r="P35" s="151"/>
      <c r="Q35" s="151"/>
      <c r="R35" s="151"/>
      <c r="S35" s="151"/>
      <c r="T35" s="151"/>
      <c r="U35" s="151"/>
      <c r="V35" s="151"/>
      <c r="W35" s="151"/>
      <c r="X35" s="151"/>
      <c r="Y35" s="151"/>
      <c r="Z35" s="152"/>
    </row>
    <row r="36" spans="10:26" ht="21" customHeight="1">
      <c r="J36" s="147" t="s">
        <v>83</v>
      </c>
      <c r="K36" s="148"/>
      <c r="L36" s="148"/>
      <c r="M36" s="148"/>
      <c r="N36" s="35" t="s">
        <v>85</v>
      </c>
      <c r="O36" s="151">
        <f>'【様式２-３】エコレール'!F23</f>
        <v>0</v>
      </c>
      <c r="P36" s="151"/>
      <c r="Q36" s="151"/>
      <c r="R36" s="151"/>
      <c r="S36" s="151"/>
      <c r="T36" s="151"/>
      <c r="U36" s="151"/>
      <c r="V36" s="151"/>
      <c r="W36" s="151"/>
      <c r="X36" s="151"/>
      <c r="Y36" s="151"/>
      <c r="Z36" s="152"/>
    </row>
    <row r="37" spans="10:26" ht="21" customHeight="1">
      <c r="J37" s="149" t="s">
        <v>84</v>
      </c>
      <c r="K37" s="150"/>
      <c r="L37" s="150"/>
      <c r="M37" s="150"/>
      <c r="N37" s="36" t="s">
        <v>85</v>
      </c>
      <c r="O37" s="153">
        <f>'【様式２-３】エコレール'!F24</f>
        <v>0</v>
      </c>
      <c r="P37" s="153"/>
      <c r="Q37" s="153"/>
      <c r="R37" s="153"/>
      <c r="S37" s="153"/>
      <c r="T37" s="153"/>
      <c r="U37" s="153"/>
      <c r="V37" s="153"/>
      <c r="W37" s="153"/>
      <c r="X37" s="153"/>
      <c r="Y37" s="153"/>
      <c r="Z37" s="154"/>
    </row>
    <row r="38" ht="21" customHeight="1"/>
    <row r="39" ht="21" customHeight="1"/>
    <row r="40" spans="2:27" s="8" customFormat="1" ht="81" customHeight="1">
      <c r="B40" s="8" t="s">
        <v>86</v>
      </c>
      <c r="C40" s="9">
        <v>1</v>
      </c>
      <c r="D40" s="144" t="s">
        <v>87</v>
      </c>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3:27" s="8" customFormat="1" ht="122.25" customHeight="1">
      <c r="C41" s="9">
        <v>2</v>
      </c>
      <c r="D41" s="144" t="s">
        <v>88</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row>
    <row r="42" spans="3:27" s="8" customFormat="1" ht="48" customHeight="1">
      <c r="C42" s="9">
        <v>3</v>
      </c>
      <c r="D42" s="144" t="s">
        <v>89</v>
      </c>
      <c r="E42" s="144"/>
      <c r="F42" s="144"/>
      <c r="G42" s="144"/>
      <c r="H42" s="144"/>
      <c r="I42" s="144"/>
      <c r="J42" s="144"/>
      <c r="K42" s="144"/>
      <c r="L42" s="144"/>
      <c r="M42" s="144"/>
      <c r="N42" s="144"/>
      <c r="O42" s="144"/>
      <c r="P42" s="144"/>
      <c r="Q42" s="144"/>
      <c r="R42" s="144"/>
      <c r="S42" s="144"/>
      <c r="T42" s="144"/>
      <c r="U42" s="144"/>
      <c r="V42" s="144"/>
      <c r="W42" s="144"/>
      <c r="X42" s="144"/>
      <c r="Y42" s="144"/>
      <c r="Z42" s="144"/>
      <c r="AA42" s="144"/>
    </row>
    <row r="43" s="8" customFormat="1" ht="18.75" customHeight="1"/>
  </sheetData>
  <sheetProtection password="CEA2" sheet="1"/>
  <mergeCells count="38">
    <mergeCell ref="O32:Z32"/>
    <mergeCell ref="O33:Z33"/>
    <mergeCell ref="J35:M35"/>
    <mergeCell ref="J36:M36"/>
    <mergeCell ref="O35:Z35"/>
    <mergeCell ref="O36:Z36"/>
    <mergeCell ref="J33:M33"/>
    <mergeCell ref="J34:M34"/>
    <mergeCell ref="O37:Z37"/>
    <mergeCell ref="W2:AB2"/>
    <mergeCell ref="M11:Y11"/>
    <mergeCell ref="J29:Z29"/>
    <mergeCell ref="O30:Z30"/>
    <mergeCell ref="O31:Z31"/>
    <mergeCell ref="A16:AA16"/>
    <mergeCell ref="I9:K9"/>
    <mergeCell ref="I10:K10"/>
    <mergeCell ref="I11:K11"/>
    <mergeCell ref="M9:Z9"/>
    <mergeCell ref="M10:Z10"/>
    <mergeCell ref="D42:AA42"/>
    <mergeCell ref="C25:AB25"/>
    <mergeCell ref="C26:AB26"/>
    <mergeCell ref="J30:M30"/>
    <mergeCell ref="J31:M31"/>
    <mergeCell ref="J37:M37"/>
    <mergeCell ref="O34:Z34"/>
    <mergeCell ref="J32:M32"/>
    <mergeCell ref="A19:AB19"/>
    <mergeCell ref="A5:AB5"/>
    <mergeCell ref="A6:AB6"/>
    <mergeCell ref="D41:AA41"/>
    <mergeCell ref="C22:AB22"/>
    <mergeCell ref="C23:AB23"/>
    <mergeCell ref="D40:AA40"/>
    <mergeCell ref="C24:AB24"/>
    <mergeCell ref="A14:AA14"/>
    <mergeCell ref="A15:AA15"/>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N108"/>
  <sheetViews>
    <sheetView showGridLines="0" tabSelected="1" view="pageBreakPreview" zoomScale="80" zoomScaleNormal="73" zoomScaleSheetLayoutView="80" workbookViewId="0" topLeftCell="A1">
      <selection activeCell="A1" sqref="A1"/>
    </sheetView>
  </sheetViews>
  <sheetFormatPr defaultColWidth="9.140625" defaultRowHeight="15"/>
  <cols>
    <col min="1" max="1" width="2.421875" style="39" customWidth="1"/>
    <col min="2" max="2" width="8.57421875" style="41" customWidth="1"/>
    <col min="3" max="3" width="5.28125" style="140" customWidth="1"/>
    <col min="4" max="4" width="4.421875" style="140" customWidth="1"/>
    <col min="5" max="5" width="29.421875" style="41" customWidth="1"/>
    <col min="6" max="6" width="68.421875" style="141" customWidth="1"/>
    <col min="7" max="7" width="104.8515625" style="41" customWidth="1"/>
    <col min="8" max="8" width="7.7109375" style="141" customWidth="1"/>
    <col min="9" max="12" width="0" style="41" hidden="1" customWidth="1"/>
    <col min="13" max="13" width="18.421875" style="41" hidden="1" customWidth="1"/>
    <col min="14" max="14" width="12.00390625" style="41" hidden="1" customWidth="1"/>
    <col min="15" max="16384" width="9.00390625" style="41" customWidth="1"/>
  </cols>
  <sheetData>
    <row r="1" spans="2:14" ht="15.75" customHeight="1">
      <c r="B1" s="194" t="s">
        <v>118</v>
      </c>
      <c r="C1" s="194"/>
      <c r="D1" s="194"/>
      <c r="E1" s="178"/>
      <c r="F1" s="178"/>
      <c r="G1" s="40"/>
      <c r="H1" s="41"/>
      <c r="I1" s="169" t="s">
        <v>175</v>
      </c>
      <c r="J1" s="170"/>
      <c r="K1" s="170"/>
      <c r="L1" s="170"/>
      <c r="M1" s="170"/>
      <c r="N1" s="171"/>
    </row>
    <row r="2" spans="2:14" ht="18" customHeight="1">
      <c r="B2" s="179" t="s">
        <v>105</v>
      </c>
      <c r="C2" s="179"/>
      <c r="D2" s="179"/>
      <c r="E2" s="179"/>
      <c r="F2" s="179"/>
      <c r="G2" s="42"/>
      <c r="H2" s="41"/>
      <c r="I2" s="43" t="s">
        <v>176</v>
      </c>
      <c r="J2" s="43" t="s">
        <v>176</v>
      </c>
      <c r="K2" s="43" t="s">
        <v>176</v>
      </c>
      <c r="L2" s="172" t="s">
        <v>176</v>
      </c>
      <c r="M2" s="173"/>
      <c r="N2" s="44" t="s">
        <v>177</v>
      </c>
    </row>
    <row r="3" spans="2:14" ht="19.5" customHeight="1">
      <c r="B3" s="180" t="s">
        <v>114</v>
      </c>
      <c r="C3" s="180"/>
      <c r="D3" s="180"/>
      <c r="E3" s="180"/>
      <c r="F3" s="180"/>
      <c r="G3" s="45"/>
      <c r="H3" s="41"/>
      <c r="I3" s="46" t="s">
        <v>178</v>
      </c>
      <c r="J3" s="47" t="s">
        <v>206</v>
      </c>
      <c r="K3" s="174" t="s">
        <v>203</v>
      </c>
      <c r="L3" s="175"/>
      <c r="M3" s="167" t="s">
        <v>179</v>
      </c>
      <c r="N3" s="176" t="s">
        <v>207</v>
      </c>
    </row>
    <row r="4" spans="2:14" ht="22.5" customHeight="1">
      <c r="B4" s="196" t="s">
        <v>103</v>
      </c>
      <c r="C4" s="197"/>
      <c r="D4" s="197"/>
      <c r="E4" s="197"/>
      <c r="F4" s="48" t="s">
        <v>126</v>
      </c>
      <c r="G4" s="49" t="s">
        <v>168</v>
      </c>
      <c r="H4" s="41"/>
      <c r="I4" s="50"/>
      <c r="J4" s="50" t="s">
        <v>180</v>
      </c>
      <c r="K4" s="51" t="s">
        <v>204</v>
      </c>
      <c r="L4" s="51" t="s">
        <v>205</v>
      </c>
      <c r="M4" s="168"/>
      <c r="N4" s="177"/>
    </row>
    <row r="5" spans="2:14" ht="24" customHeight="1">
      <c r="B5" s="199" t="s">
        <v>98</v>
      </c>
      <c r="C5" s="200"/>
      <c r="D5" s="200"/>
      <c r="E5" s="201"/>
      <c r="F5" s="19"/>
      <c r="G5" s="52" t="s">
        <v>90</v>
      </c>
      <c r="H5" s="41"/>
      <c r="I5" s="50"/>
      <c r="J5" s="50"/>
      <c r="K5" s="50"/>
      <c r="L5" s="50"/>
      <c r="M5" s="53"/>
      <c r="N5" s="53"/>
    </row>
    <row r="6" spans="2:14" ht="24" customHeight="1">
      <c r="B6" s="54"/>
      <c r="C6" s="198" t="s">
        <v>111</v>
      </c>
      <c r="D6" s="198"/>
      <c r="E6" s="49" t="s">
        <v>112</v>
      </c>
      <c r="F6" s="19"/>
      <c r="G6" s="165" t="s">
        <v>210</v>
      </c>
      <c r="H6" s="41"/>
      <c r="I6" s="53"/>
      <c r="J6" s="53"/>
      <c r="K6" s="53"/>
      <c r="L6" s="53"/>
      <c r="M6" s="53"/>
      <c r="N6" s="53"/>
    </row>
    <row r="7" spans="2:14" ht="24" customHeight="1">
      <c r="B7" s="54"/>
      <c r="C7" s="198"/>
      <c r="D7" s="198"/>
      <c r="E7" s="49" t="s">
        <v>37</v>
      </c>
      <c r="F7" s="19"/>
      <c r="G7" s="166"/>
      <c r="H7" s="41"/>
      <c r="I7" s="53"/>
      <c r="J7" s="53"/>
      <c r="K7" s="53"/>
      <c r="L7" s="53"/>
      <c r="M7" s="53"/>
      <c r="N7" s="53"/>
    </row>
    <row r="8" spans="2:14" ht="24" customHeight="1">
      <c r="B8" s="54"/>
      <c r="C8" s="198"/>
      <c r="D8" s="198"/>
      <c r="E8" s="49" t="s">
        <v>113</v>
      </c>
      <c r="F8" s="19"/>
      <c r="G8" s="166"/>
      <c r="H8" s="41"/>
      <c r="I8" s="53"/>
      <c r="J8" s="53"/>
      <c r="K8" s="53"/>
      <c r="L8" s="53"/>
      <c r="M8" s="53"/>
      <c r="N8" s="53"/>
    </row>
    <row r="9" spans="2:14" ht="24" customHeight="1">
      <c r="B9" s="55"/>
      <c r="C9" s="195" t="s">
        <v>208</v>
      </c>
      <c r="D9" s="195"/>
      <c r="E9" s="56" t="s">
        <v>23</v>
      </c>
      <c r="F9" s="19"/>
      <c r="G9" s="57" t="s">
        <v>211</v>
      </c>
      <c r="H9" s="41"/>
      <c r="I9" s="53"/>
      <c r="J9" s="53"/>
      <c r="K9" s="53"/>
      <c r="L9" s="53"/>
      <c r="M9" s="53"/>
      <c r="N9" s="53"/>
    </row>
    <row r="10" spans="2:14" ht="24" customHeight="1">
      <c r="B10" s="55"/>
      <c r="C10" s="195"/>
      <c r="D10" s="195"/>
      <c r="E10" s="56" t="s">
        <v>44</v>
      </c>
      <c r="F10" s="19"/>
      <c r="G10" s="58"/>
      <c r="H10" s="41"/>
      <c r="I10" s="53"/>
      <c r="J10" s="53"/>
      <c r="K10" s="53"/>
      <c r="L10" s="53"/>
      <c r="M10" s="53"/>
      <c r="N10" s="53"/>
    </row>
    <row r="11" spans="2:14" ht="24" customHeight="1">
      <c r="B11" s="55"/>
      <c r="C11" s="195"/>
      <c r="D11" s="195"/>
      <c r="E11" s="56" t="s">
        <v>37</v>
      </c>
      <c r="F11" s="19"/>
      <c r="G11" s="58"/>
      <c r="H11" s="41"/>
      <c r="I11" s="53"/>
      <c r="J11" s="53"/>
      <c r="K11" s="53"/>
      <c r="L11" s="53"/>
      <c r="M11" s="53"/>
      <c r="N11" s="53"/>
    </row>
    <row r="12" spans="2:14" ht="29.25" customHeight="1">
      <c r="B12" s="55"/>
      <c r="C12" s="195"/>
      <c r="D12" s="195"/>
      <c r="E12" s="59" t="s">
        <v>209</v>
      </c>
      <c r="F12" s="27"/>
      <c r="G12" s="275" t="s">
        <v>182</v>
      </c>
      <c r="H12" s="41"/>
      <c r="I12" s="60"/>
      <c r="J12" s="60"/>
      <c r="K12" s="60"/>
      <c r="L12" s="60"/>
      <c r="M12" s="60"/>
      <c r="N12" s="60"/>
    </row>
    <row r="13" spans="2:14" ht="24" customHeight="1">
      <c r="B13" s="55"/>
      <c r="C13" s="195"/>
      <c r="D13" s="195"/>
      <c r="E13" s="56" t="s">
        <v>27</v>
      </c>
      <c r="F13" s="19"/>
      <c r="G13" s="275"/>
      <c r="H13" s="41"/>
      <c r="I13" s="53"/>
      <c r="J13" s="53"/>
      <c r="K13" s="53"/>
      <c r="L13" s="53"/>
      <c r="M13" s="53"/>
      <c r="N13" s="53"/>
    </row>
    <row r="14" spans="2:14" ht="24" customHeight="1">
      <c r="B14" s="55"/>
      <c r="C14" s="195"/>
      <c r="D14" s="195"/>
      <c r="E14" s="56" t="s">
        <v>24</v>
      </c>
      <c r="F14" s="19"/>
      <c r="G14" s="58"/>
      <c r="H14" s="41"/>
      <c r="I14" s="53"/>
      <c r="J14" s="53"/>
      <c r="K14" s="53"/>
      <c r="L14" s="53"/>
      <c r="M14" s="53"/>
      <c r="N14" s="53"/>
    </row>
    <row r="15" spans="2:14" ht="24" customHeight="1">
      <c r="B15" s="55"/>
      <c r="C15" s="195"/>
      <c r="D15" s="195"/>
      <c r="E15" s="56" t="s">
        <v>25</v>
      </c>
      <c r="F15" s="19"/>
      <c r="G15" s="58"/>
      <c r="H15" s="41"/>
      <c r="I15" s="53"/>
      <c r="J15" s="53"/>
      <c r="K15" s="53"/>
      <c r="L15" s="53"/>
      <c r="M15" s="53"/>
      <c r="N15" s="53"/>
    </row>
    <row r="16" spans="2:14" ht="24" customHeight="1">
      <c r="B16" s="55"/>
      <c r="C16" s="195"/>
      <c r="D16" s="195"/>
      <c r="E16" s="56" t="s">
        <v>43</v>
      </c>
      <c r="F16" s="19"/>
      <c r="G16" s="61"/>
      <c r="H16" s="41"/>
      <c r="I16" s="53"/>
      <c r="J16" s="53"/>
      <c r="K16" s="53"/>
      <c r="L16" s="53"/>
      <c r="M16" s="53"/>
      <c r="N16" s="53"/>
    </row>
    <row r="17" spans="2:14" ht="24" customHeight="1">
      <c r="B17" s="55"/>
      <c r="C17" s="195" t="s">
        <v>127</v>
      </c>
      <c r="D17" s="195"/>
      <c r="E17" s="56" t="s">
        <v>23</v>
      </c>
      <c r="F17" s="19"/>
      <c r="G17" s="62" t="s">
        <v>191</v>
      </c>
      <c r="H17" s="41"/>
      <c r="I17" s="53"/>
      <c r="J17" s="53"/>
      <c r="K17" s="53"/>
      <c r="L17" s="53"/>
      <c r="M17" s="53"/>
      <c r="N17" s="53"/>
    </row>
    <row r="18" spans="2:14" ht="24" customHeight="1">
      <c r="B18" s="55"/>
      <c r="C18" s="195"/>
      <c r="D18" s="195"/>
      <c r="E18" s="56" t="s">
        <v>44</v>
      </c>
      <c r="F18" s="19"/>
      <c r="G18" s="58"/>
      <c r="H18" s="41"/>
      <c r="I18" s="53"/>
      <c r="J18" s="53"/>
      <c r="K18" s="53"/>
      <c r="L18" s="53"/>
      <c r="M18" s="53"/>
      <c r="N18" s="53"/>
    </row>
    <row r="19" spans="2:14" ht="24" customHeight="1">
      <c r="B19" s="55"/>
      <c r="C19" s="195"/>
      <c r="D19" s="195"/>
      <c r="E19" s="56" t="s">
        <v>36</v>
      </c>
      <c r="F19" s="19"/>
      <c r="G19" s="58"/>
      <c r="H19" s="41"/>
      <c r="I19" s="53"/>
      <c r="J19" s="53"/>
      <c r="K19" s="53"/>
      <c r="L19" s="53"/>
      <c r="M19" s="53"/>
      <c r="N19" s="53"/>
    </row>
    <row r="20" spans="2:14" ht="30" customHeight="1">
      <c r="B20" s="55"/>
      <c r="C20" s="195"/>
      <c r="D20" s="195"/>
      <c r="E20" s="59" t="s">
        <v>209</v>
      </c>
      <c r="F20" s="27"/>
      <c r="G20" s="275" t="s">
        <v>182</v>
      </c>
      <c r="H20" s="41"/>
      <c r="I20" s="60"/>
      <c r="J20" s="60"/>
      <c r="K20" s="60"/>
      <c r="L20" s="60"/>
      <c r="M20" s="60"/>
      <c r="N20" s="60"/>
    </row>
    <row r="21" spans="2:14" ht="24" customHeight="1">
      <c r="B21" s="55"/>
      <c r="C21" s="195"/>
      <c r="D21" s="195"/>
      <c r="E21" s="56" t="s">
        <v>27</v>
      </c>
      <c r="F21" s="19"/>
      <c r="G21" s="275"/>
      <c r="H21" s="41"/>
      <c r="I21" s="53"/>
      <c r="J21" s="53"/>
      <c r="K21" s="53"/>
      <c r="L21" s="53"/>
      <c r="M21" s="53"/>
      <c r="N21" s="53"/>
    </row>
    <row r="22" spans="2:14" ht="24" customHeight="1">
      <c r="B22" s="55"/>
      <c r="C22" s="195"/>
      <c r="D22" s="195"/>
      <c r="E22" s="56" t="s">
        <v>24</v>
      </c>
      <c r="F22" s="19"/>
      <c r="G22" s="58"/>
      <c r="H22" s="41"/>
      <c r="I22" s="53"/>
      <c r="J22" s="53"/>
      <c r="K22" s="53"/>
      <c r="L22" s="53"/>
      <c r="M22" s="53"/>
      <c r="N22" s="53"/>
    </row>
    <row r="23" spans="2:14" ht="24" customHeight="1">
      <c r="B23" s="55"/>
      <c r="C23" s="195"/>
      <c r="D23" s="195"/>
      <c r="E23" s="56" t="s">
        <v>25</v>
      </c>
      <c r="F23" s="19"/>
      <c r="G23" s="58"/>
      <c r="H23" s="41"/>
      <c r="I23" s="53"/>
      <c r="J23" s="53"/>
      <c r="K23" s="53"/>
      <c r="L23" s="53"/>
      <c r="M23" s="53"/>
      <c r="N23" s="53"/>
    </row>
    <row r="24" spans="2:14" ht="24" customHeight="1">
      <c r="B24" s="55"/>
      <c r="C24" s="195"/>
      <c r="D24" s="195"/>
      <c r="E24" s="56" t="s">
        <v>43</v>
      </c>
      <c r="F24" s="19"/>
      <c r="G24" s="61"/>
      <c r="H24" s="41"/>
      <c r="I24" s="53"/>
      <c r="J24" s="53"/>
      <c r="K24" s="53"/>
      <c r="L24" s="53"/>
      <c r="M24" s="53"/>
      <c r="N24" s="53"/>
    </row>
    <row r="25" spans="2:14" ht="24" customHeight="1">
      <c r="B25" s="55"/>
      <c r="C25" s="195" t="s">
        <v>52</v>
      </c>
      <c r="D25" s="195"/>
      <c r="E25" s="56" t="s">
        <v>23</v>
      </c>
      <c r="F25" s="19"/>
      <c r="G25" s="57" t="s">
        <v>91</v>
      </c>
      <c r="H25" s="41"/>
      <c r="I25" s="53"/>
      <c r="J25" s="53"/>
      <c r="K25" s="53"/>
      <c r="L25" s="53"/>
      <c r="M25" s="53"/>
      <c r="N25" s="53"/>
    </row>
    <row r="26" spans="2:14" ht="24" customHeight="1">
      <c r="B26" s="55"/>
      <c r="C26" s="195"/>
      <c r="D26" s="195"/>
      <c r="E26" s="56" t="s">
        <v>44</v>
      </c>
      <c r="F26" s="19"/>
      <c r="G26" s="58"/>
      <c r="H26" s="41"/>
      <c r="I26" s="53"/>
      <c r="J26" s="53"/>
      <c r="K26" s="53"/>
      <c r="L26" s="53"/>
      <c r="M26" s="53"/>
      <c r="N26" s="53"/>
    </row>
    <row r="27" spans="2:14" ht="24" customHeight="1">
      <c r="B27" s="55"/>
      <c r="C27" s="195"/>
      <c r="D27" s="195"/>
      <c r="E27" s="56" t="s">
        <v>36</v>
      </c>
      <c r="F27" s="19"/>
      <c r="G27" s="58"/>
      <c r="H27" s="41"/>
      <c r="I27" s="53"/>
      <c r="J27" s="53"/>
      <c r="K27" s="53"/>
      <c r="L27" s="53"/>
      <c r="M27" s="53"/>
      <c r="N27" s="53"/>
    </row>
    <row r="28" spans="2:14" ht="31.5" customHeight="1">
      <c r="B28" s="55"/>
      <c r="C28" s="195"/>
      <c r="D28" s="195"/>
      <c r="E28" s="59" t="s">
        <v>209</v>
      </c>
      <c r="F28" s="27"/>
      <c r="G28" s="274" t="s">
        <v>182</v>
      </c>
      <c r="H28" s="41"/>
      <c r="I28" s="60"/>
      <c r="J28" s="60"/>
      <c r="K28" s="60"/>
      <c r="L28" s="60"/>
      <c r="M28" s="60"/>
      <c r="N28" s="60"/>
    </row>
    <row r="29" spans="2:14" ht="24" customHeight="1">
      <c r="B29" s="55"/>
      <c r="C29" s="195"/>
      <c r="D29" s="195"/>
      <c r="E29" s="56" t="s">
        <v>27</v>
      </c>
      <c r="F29" s="19"/>
      <c r="G29" s="274"/>
      <c r="H29" s="41"/>
      <c r="I29" s="53"/>
      <c r="J29" s="53"/>
      <c r="K29" s="53"/>
      <c r="L29" s="53"/>
      <c r="M29" s="53"/>
      <c r="N29" s="53"/>
    </row>
    <row r="30" spans="2:14" ht="24" customHeight="1">
      <c r="B30" s="55"/>
      <c r="C30" s="195"/>
      <c r="D30" s="195"/>
      <c r="E30" s="56" t="s">
        <v>24</v>
      </c>
      <c r="F30" s="19"/>
      <c r="G30" s="58"/>
      <c r="H30" s="41"/>
      <c r="I30" s="53"/>
      <c r="J30" s="53"/>
      <c r="K30" s="53"/>
      <c r="L30" s="53"/>
      <c r="M30" s="53"/>
      <c r="N30" s="53"/>
    </row>
    <row r="31" spans="2:14" ht="24" customHeight="1">
      <c r="B31" s="55"/>
      <c r="C31" s="195"/>
      <c r="D31" s="195"/>
      <c r="E31" s="56" t="s">
        <v>25</v>
      </c>
      <c r="F31" s="19"/>
      <c r="G31" s="58"/>
      <c r="H31" s="41"/>
      <c r="I31" s="53"/>
      <c r="J31" s="53"/>
      <c r="K31" s="53"/>
      <c r="L31" s="53"/>
      <c r="M31" s="53"/>
      <c r="N31" s="53"/>
    </row>
    <row r="32" spans="2:14" ht="24" customHeight="1">
      <c r="B32" s="63"/>
      <c r="C32" s="195"/>
      <c r="D32" s="195"/>
      <c r="E32" s="56" t="s">
        <v>43</v>
      </c>
      <c r="F32" s="19"/>
      <c r="G32" s="61"/>
      <c r="H32" s="41"/>
      <c r="I32" s="53"/>
      <c r="J32" s="53"/>
      <c r="K32" s="53"/>
      <c r="L32" s="53"/>
      <c r="M32" s="53"/>
      <c r="N32" s="53"/>
    </row>
    <row r="33" spans="2:14" ht="24" customHeight="1">
      <c r="B33" s="251" t="s">
        <v>28</v>
      </c>
      <c r="C33" s="184" t="s">
        <v>33</v>
      </c>
      <c r="D33" s="184" t="s">
        <v>45</v>
      </c>
      <c r="E33" s="184"/>
      <c r="F33" s="19"/>
      <c r="G33" s="165" t="s">
        <v>92</v>
      </c>
      <c r="H33" s="41"/>
      <c r="I33" s="53"/>
      <c r="J33" s="53"/>
      <c r="K33" s="53"/>
      <c r="L33" s="53"/>
      <c r="M33" s="53"/>
      <c r="N33" s="53"/>
    </row>
    <row r="34" spans="2:14" ht="24" customHeight="1">
      <c r="B34" s="252"/>
      <c r="C34" s="184"/>
      <c r="D34" s="184" t="s">
        <v>47</v>
      </c>
      <c r="E34" s="49" t="s">
        <v>23</v>
      </c>
      <c r="F34" s="19"/>
      <c r="G34" s="165"/>
      <c r="H34" s="41"/>
      <c r="I34" s="53"/>
      <c r="J34" s="53"/>
      <c r="K34" s="53"/>
      <c r="L34" s="53"/>
      <c r="M34" s="53"/>
      <c r="N34" s="53"/>
    </row>
    <row r="35" spans="2:14" ht="24" customHeight="1">
      <c r="B35" s="252"/>
      <c r="C35" s="184"/>
      <c r="D35" s="184"/>
      <c r="E35" s="49" t="s">
        <v>46</v>
      </c>
      <c r="F35" s="19"/>
      <c r="G35" s="165"/>
      <c r="H35" s="41"/>
      <c r="I35" s="53"/>
      <c r="J35" s="53"/>
      <c r="K35" s="53"/>
      <c r="L35" s="53"/>
      <c r="M35" s="53"/>
      <c r="N35" s="53"/>
    </row>
    <row r="36" spans="2:14" ht="24" customHeight="1">
      <c r="B36" s="252"/>
      <c r="C36" s="184"/>
      <c r="D36" s="184"/>
      <c r="E36" s="49" t="s">
        <v>24</v>
      </c>
      <c r="F36" s="19"/>
      <c r="G36" s="165"/>
      <c r="H36" s="41"/>
      <c r="I36" s="53"/>
      <c r="J36" s="53"/>
      <c r="K36" s="53"/>
      <c r="L36" s="53"/>
      <c r="M36" s="53"/>
      <c r="N36" s="53"/>
    </row>
    <row r="37" spans="2:14" ht="24" customHeight="1">
      <c r="B37" s="252"/>
      <c r="C37" s="184"/>
      <c r="D37" s="184"/>
      <c r="E37" s="49" t="s">
        <v>25</v>
      </c>
      <c r="F37" s="19"/>
      <c r="G37" s="165"/>
      <c r="H37" s="41"/>
      <c r="I37" s="53"/>
      <c r="J37" s="53"/>
      <c r="K37" s="53"/>
      <c r="L37" s="53"/>
      <c r="M37" s="53"/>
      <c r="N37" s="53"/>
    </row>
    <row r="38" spans="2:14" ht="24" customHeight="1">
      <c r="B38" s="252"/>
      <c r="C38" s="184"/>
      <c r="D38" s="184"/>
      <c r="E38" s="49" t="s">
        <v>26</v>
      </c>
      <c r="F38" s="19"/>
      <c r="G38" s="165"/>
      <c r="H38" s="41"/>
      <c r="I38" s="53"/>
      <c r="J38" s="53"/>
      <c r="K38" s="53"/>
      <c r="L38" s="53"/>
      <c r="M38" s="53"/>
      <c r="N38" s="53"/>
    </row>
    <row r="39" spans="2:14" ht="24" customHeight="1">
      <c r="B39" s="252"/>
      <c r="C39" s="184" t="s">
        <v>34</v>
      </c>
      <c r="D39" s="184" t="s">
        <v>45</v>
      </c>
      <c r="E39" s="184"/>
      <c r="F39" s="19"/>
      <c r="G39" s="165"/>
      <c r="H39" s="41"/>
      <c r="I39" s="53"/>
      <c r="J39" s="53"/>
      <c r="K39" s="53"/>
      <c r="L39" s="53"/>
      <c r="M39" s="53"/>
      <c r="N39" s="53"/>
    </row>
    <row r="40" spans="2:14" ht="24" customHeight="1">
      <c r="B40" s="252"/>
      <c r="C40" s="184"/>
      <c r="D40" s="184" t="s">
        <v>47</v>
      </c>
      <c r="E40" s="49" t="s">
        <v>23</v>
      </c>
      <c r="F40" s="19"/>
      <c r="G40" s="165"/>
      <c r="H40" s="41"/>
      <c r="I40" s="53"/>
      <c r="J40" s="53"/>
      <c r="K40" s="53"/>
      <c r="L40" s="53"/>
      <c r="M40" s="53"/>
      <c r="N40" s="53"/>
    </row>
    <row r="41" spans="2:14" ht="24" customHeight="1">
      <c r="B41" s="252"/>
      <c r="C41" s="184"/>
      <c r="D41" s="184"/>
      <c r="E41" s="49" t="s">
        <v>46</v>
      </c>
      <c r="F41" s="19"/>
      <c r="G41" s="165"/>
      <c r="H41" s="41"/>
      <c r="I41" s="53"/>
      <c r="J41" s="53"/>
      <c r="K41" s="53"/>
      <c r="L41" s="53"/>
      <c r="M41" s="53"/>
      <c r="N41" s="53"/>
    </row>
    <row r="42" spans="2:14" ht="24" customHeight="1">
      <c r="B42" s="252"/>
      <c r="C42" s="184"/>
      <c r="D42" s="184"/>
      <c r="E42" s="49" t="s">
        <v>24</v>
      </c>
      <c r="F42" s="19"/>
      <c r="G42" s="165"/>
      <c r="H42" s="41"/>
      <c r="I42" s="53"/>
      <c r="J42" s="53"/>
      <c r="K42" s="53"/>
      <c r="L42" s="53"/>
      <c r="M42" s="53"/>
      <c r="N42" s="53"/>
    </row>
    <row r="43" spans="2:14" ht="24" customHeight="1">
      <c r="B43" s="252"/>
      <c r="C43" s="184"/>
      <c r="D43" s="184"/>
      <c r="E43" s="49" t="s">
        <v>25</v>
      </c>
      <c r="F43" s="19"/>
      <c r="G43" s="165"/>
      <c r="H43" s="41"/>
      <c r="I43" s="53"/>
      <c r="J43" s="53"/>
      <c r="K43" s="53"/>
      <c r="L43" s="53"/>
      <c r="M43" s="53"/>
      <c r="N43" s="53"/>
    </row>
    <row r="44" spans="2:14" ht="24" customHeight="1">
      <c r="B44" s="252"/>
      <c r="C44" s="184"/>
      <c r="D44" s="184"/>
      <c r="E44" s="49" t="s">
        <v>26</v>
      </c>
      <c r="F44" s="19"/>
      <c r="G44" s="165"/>
      <c r="H44" s="41"/>
      <c r="I44" s="53"/>
      <c r="J44" s="53"/>
      <c r="K44" s="53"/>
      <c r="L44" s="53"/>
      <c r="M44" s="53"/>
      <c r="N44" s="53"/>
    </row>
    <row r="45" spans="2:14" ht="24" customHeight="1">
      <c r="B45" s="252"/>
      <c r="C45" s="184" t="s">
        <v>35</v>
      </c>
      <c r="D45" s="184" t="s">
        <v>45</v>
      </c>
      <c r="E45" s="184"/>
      <c r="F45" s="19"/>
      <c r="G45" s="165"/>
      <c r="H45" s="41"/>
      <c r="I45" s="53"/>
      <c r="J45" s="53"/>
      <c r="K45" s="53"/>
      <c r="L45" s="53"/>
      <c r="M45" s="53"/>
      <c r="N45" s="53"/>
    </row>
    <row r="46" spans="2:14" ht="24" customHeight="1">
      <c r="B46" s="252"/>
      <c r="C46" s="184"/>
      <c r="D46" s="184" t="s">
        <v>47</v>
      </c>
      <c r="E46" s="49" t="s">
        <v>23</v>
      </c>
      <c r="F46" s="19"/>
      <c r="G46" s="165"/>
      <c r="H46" s="41"/>
      <c r="I46" s="53"/>
      <c r="J46" s="53"/>
      <c r="K46" s="53"/>
      <c r="L46" s="53"/>
      <c r="M46" s="53"/>
      <c r="N46" s="53"/>
    </row>
    <row r="47" spans="2:14" ht="24" customHeight="1">
      <c r="B47" s="252"/>
      <c r="C47" s="184"/>
      <c r="D47" s="184"/>
      <c r="E47" s="49" t="s">
        <v>46</v>
      </c>
      <c r="F47" s="19"/>
      <c r="G47" s="165"/>
      <c r="H47" s="41"/>
      <c r="I47" s="53"/>
      <c r="J47" s="53"/>
      <c r="K47" s="53"/>
      <c r="L47" s="53"/>
      <c r="M47" s="53"/>
      <c r="N47" s="53"/>
    </row>
    <row r="48" spans="2:14" ht="24" customHeight="1">
      <c r="B48" s="252"/>
      <c r="C48" s="184"/>
      <c r="D48" s="184"/>
      <c r="E48" s="49" t="s">
        <v>24</v>
      </c>
      <c r="F48" s="19"/>
      <c r="G48" s="165"/>
      <c r="H48" s="41"/>
      <c r="I48" s="53"/>
      <c r="J48" s="53"/>
      <c r="K48" s="53"/>
      <c r="L48" s="53"/>
      <c r="M48" s="53"/>
      <c r="N48" s="53"/>
    </row>
    <row r="49" spans="2:14" ht="24" customHeight="1">
      <c r="B49" s="252"/>
      <c r="C49" s="184"/>
      <c r="D49" s="184"/>
      <c r="E49" s="49" t="s">
        <v>25</v>
      </c>
      <c r="F49" s="19"/>
      <c r="G49" s="165"/>
      <c r="H49" s="41"/>
      <c r="I49" s="53"/>
      <c r="J49" s="53"/>
      <c r="K49" s="53"/>
      <c r="L49" s="53"/>
      <c r="M49" s="53"/>
      <c r="N49" s="53"/>
    </row>
    <row r="50" spans="2:14" ht="24" customHeight="1">
      <c r="B50" s="270"/>
      <c r="C50" s="184"/>
      <c r="D50" s="184"/>
      <c r="E50" s="49" t="s">
        <v>26</v>
      </c>
      <c r="F50" s="19"/>
      <c r="G50" s="165"/>
      <c r="H50" s="41"/>
      <c r="I50" s="53"/>
      <c r="J50" s="53"/>
      <c r="K50" s="53"/>
      <c r="L50" s="53"/>
      <c r="M50" s="53"/>
      <c r="N50" s="53"/>
    </row>
    <row r="51" spans="2:14" ht="35.25" customHeight="1">
      <c r="B51" s="251" t="s">
        <v>104</v>
      </c>
      <c r="C51" s="184" t="s">
        <v>106</v>
      </c>
      <c r="D51" s="184"/>
      <c r="E51" s="184"/>
      <c r="F51" s="19"/>
      <c r="G51" s="64" t="s">
        <v>133</v>
      </c>
      <c r="H51" s="41"/>
      <c r="I51" s="53"/>
      <c r="J51" s="53"/>
      <c r="K51" s="53"/>
      <c r="L51" s="53"/>
      <c r="M51" s="53"/>
      <c r="N51" s="53"/>
    </row>
    <row r="52" spans="2:14" ht="43.5" customHeight="1">
      <c r="B52" s="252"/>
      <c r="C52" s="184" t="s">
        <v>93</v>
      </c>
      <c r="D52" s="184"/>
      <c r="E52" s="184"/>
      <c r="F52" s="19"/>
      <c r="G52" s="64" t="s">
        <v>135</v>
      </c>
      <c r="H52" s="41"/>
      <c r="I52" s="53"/>
      <c r="J52" s="53"/>
      <c r="K52" s="53"/>
      <c r="L52" s="53"/>
      <c r="M52" s="53"/>
      <c r="N52" s="53"/>
    </row>
    <row r="53" spans="2:14" ht="43.5" customHeight="1">
      <c r="B53" s="252"/>
      <c r="C53" s="239" t="s">
        <v>53</v>
      </c>
      <c r="D53" s="271"/>
      <c r="E53" s="49" t="s">
        <v>39</v>
      </c>
      <c r="F53" s="19"/>
      <c r="G53" s="65" t="s">
        <v>134</v>
      </c>
      <c r="H53" s="41"/>
      <c r="I53" s="66"/>
      <c r="J53" s="67"/>
      <c r="K53" s="67"/>
      <c r="L53" s="53"/>
      <c r="M53" s="53"/>
      <c r="N53" s="68"/>
    </row>
    <row r="54" spans="2:14" ht="43.5" customHeight="1">
      <c r="B54" s="252"/>
      <c r="C54" s="240"/>
      <c r="D54" s="272"/>
      <c r="E54" s="69" t="s">
        <v>181</v>
      </c>
      <c r="F54" s="19"/>
      <c r="G54" s="70" t="s">
        <v>189</v>
      </c>
      <c r="H54" s="41"/>
      <c r="I54" s="66"/>
      <c r="J54" s="67"/>
      <c r="K54" s="67"/>
      <c r="L54" s="53"/>
      <c r="M54" s="53"/>
      <c r="N54" s="68"/>
    </row>
    <row r="55" spans="2:14" ht="66.75" customHeight="1">
      <c r="B55" s="270"/>
      <c r="C55" s="241"/>
      <c r="D55" s="273"/>
      <c r="E55" s="69" t="s">
        <v>183</v>
      </c>
      <c r="F55" s="19"/>
      <c r="G55" s="71" t="s">
        <v>190</v>
      </c>
      <c r="H55" s="41"/>
      <c r="I55" s="53"/>
      <c r="J55" s="72"/>
      <c r="K55" s="72"/>
      <c r="L55" s="53"/>
      <c r="M55" s="53"/>
      <c r="N55" s="68"/>
    </row>
    <row r="56" spans="2:14" ht="34.5" customHeight="1">
      <c r="B56" s="165" t="s">
        <v>136</v>
      </c>
      <c r="C56" s="165"/>
      <c r="D56" s="165"/>
      <c r="E56" s="165"/>
      <c r="F56" s="19"/>
      <c r="G56" s="64" t="s">
        <v>149</v>
      </c>
      <c r="H56" s="41"/>
      <c r="I56" s="53"/>
      <c r="J56" s="53"/>
      <c r="K56" s="53"/>
      <c r="L56" s="53"/>
      <c r="M56" s="53"/>
      <c r="N56" s="53"/>
    </row>
    <row r="57" spans="2:14" ht="34.5" customHeight="1">
      <c r="B57" s="165" t="s">
        <v>138</v>
      </c>
      <c r="C57" s="165"/>
      <c r="D57" s="165"/>
      <c r="E57" s="165"/>
      <c r="F57" s="19"/>
      <c r="G57" s="64" t="s">
        <v>137</v>
      </c>
      <c r="H57" s="41"/>
      <c r="I57" s="53"/>
      <c r="J57" s="53"/>
      <c r="K57" s="53"/>
      <c r="L57" s="53"/>
      <c r="M57" s="66"/>
      <c r="N57" s="53"/>
    </row>
    <row r="58" spans="2:14" ht="28.5" customHeight="1">
      <c r="B58" s="191" t="s">
        <v>54</v>
      </c>
      <c r="C58" s="192"/>
      <c r="D58" s="192"/>
      <c r="E58" s="193"/>
      <c r="F58" s="20"/>
      <c r="G58" s="61" t="s">
        <v>128</v>
      </c>
      <c r="H58" s="41"/>
      <c r="I58" s="73"/>
      <c r="J58" s="73"/>
      <c r="K58" s="73"/>
      <c r="L58" s="73"/>
      <c r="M58" s="73"/>
      <c r="N58" s="73"/>
    </row>
    <row r="59" spans="2:14" ht="52.5" customHeight="1">
      <c r="B59" s="267" t="s">
        <v>95</v>
      </c>
      <c r="C59" s="248" t="s">
        <v>148</v>
      </c>
      <c r="D59" s="249"/>
      <c r="E59" s="250"/>
      <c r="F59" s="19"/>
      <c r="G59" s="64" t="s">
        <v>139</v>
      </c>
      <c r="H59" s="41"/>
      <c r="I59" s="53"/>
      <c r="J59" s="53"/>
      <c r="K59" s="53"/>
      <c r="L59" s="53"/>
      <c r="M59" s="53"/>
      <c r="N59" s="53"/>
    </row>
    <row r="60" spans="2:14" ht="48" customHeight="1">
      <c r="B60" s="268"/>
      <c r="C60" s="202" t="s">
        <v>140</v>
      </c>
      <c r="D60" s="202"/>
      <c r="E60" s="203"/>
      <c r="F60" s="21"/>
      <c r="G60" s="74" t="s">
        <v>141</v>
      </c>
      <c r="H60" s="41"/>
      <c r="I60" s="75"/>
      <c r="J60" s="75"/>
      <c r="K60" s="75"/>
      <c r="L60" s="75"/>
      <c r="M60" s="76"/>
      <c r="N60" s="75"/>
    </row>
    <row r="61" spans="2:14" ht="66" customHeight="1">
      <c r="B61" s="204" t="s">
        <v>56</v>
      </c>
      <c r="C61" s="205"/>
      <c r="D61" s="205"/>
      <c r="E61" s="206"/>
      <c r="F61" s="19"/>
      <c r="G61" s="61" t="s">
        <v>123</v>
      </c>
      <c r="H61" s="41"/>
      <c r="I61" s="53"/>
      <c r="J61" s="53"/>
      <c r="K61" s="53"/>
      <c r="L61" s="53"/>
      <c r="M61" s="53"/>
      <c r="N61" s="53"/>
    </row>
    <row r="62" spans="2:14" ht="29.25" customHeight="1">
      <c r="B62" s="204" t="s">
        <v>143</v>
      </c>
      <c r="C62" s="205"/>
      <c r="D62" s="205"/>
      <c r="E62" s="206"/>
      <c r="F62" s="20"/>
      <c r="G62" s="74" t="s">
        <v>142</v>
      </c>
      <c r="H62" s="41"/>
      <c r="I62" s="73"/>
      <c r="J62" s="73"/>
      <c r="K62" s="73"/>
      <c r="L62" s="73"/>
      <c r="M62" s="77"/>
      <c r="N62" s="73"/>
    </row>
    <row r="63" spans="1:14" ht="51.75" customHeight="1">
      <c r="A63" s="78"/>
      <c r="B63" s="239" t="s">
        <v>55</v>
      </c>
      <c r="C63" s="208" t="s">
        <v>38</v>
      </c>
      <c r="D63" s="246"/>
      <c r="E63" s="247"/>
      <c r="F63" s="28"/>
      <c r="G63" s="79" t="s">
        <v>192</v>
      </c>
      <c r="H63" s="41"/>
      <c r="I63" s="80"/>
      <c r="J63" s="81"/>
      <c r="K63" s="81"/>
      <c r="L63" s="81"/>
      <c r="M63" s="81"/>
      <c r="N63" s="81"/>
    </row>
    <row r="64" spans="2:14" ht="40.5" customHeight="1">
      <c r="B64" s="240"/>
      <c r="C64" s="248" t="s">
        <v>107</v>
      </c>
      <c r="D64" s="249"/>
      <c r="E64" s="250"/>
      <c r="F64" s="29"/>
      <c r="G64" s="82" t="s">
        <v>193</v>
      </c>
      <c r="H64" s="41"/>
      <c r="I64" s="53"/>
      <c r="J64" s="53"/>
      <c r="K64" s="53"/>
      <c r="L64" s="53"/>
      <c r="M64" s="53"/>
      <c r="N64" s="53"/>
    </row>
    <row r="65" spans="2:14" ht="24.75" customHeight="1">
      <c r="B65" s="240"/>
      <c r="C65" s="208" t="s">
        <v>119</v>
      </c>
      <c r="D65" s="221"/>
      <c r="E65" s="222"/>
      <c r="F65" s="30"/>
      <c r="G65" s="83" t="s">
        <v>194</v>
      </c>
      <c r="H65" s="41"/>
      <c r="I65" s="84"/>
      <c r="J65" s="84"/>
      <c r="K65" s="84"/>
      <c r="L65" s="84"/>
      <c r="M65" s="84"/>
      <c r="N65" s="84"/>
    </row>
    <row r="66" spans="1:14" ht="26.25" customHeight="1">
      <c r="A66" s="78"/>
      <c r="B66" s="241"/>
      <c r="C66" s="223"/>
      <c r="D66" s="224"/>
      <c r="E66" s="225"/>
      <c r="F66" s="31"/>
      <c r="G66" s="85" t="s">
        <v>122</v>
      </c>
      <c r="H66" s="41"/>
      <c r="I66" s="86"/>
      <c r="J66" s="86"/>
      <c r="K66" s="86"/>
      <c r="L66" s="86"/>
      <c r="M66" s="86"/>
      <c r="N66" s="86"/>
    </row>
    <row r="67" spans="2:14" ht="41.25" customHeight="1">
      <c r="B67" s="204" t="s">
        <v>144</v>
      </c>
      <c r="C67" s="205"/>
      <c r="D67" s="205"/>
      <c r="E67" s="206"/>
      <c r="F67" s="20"/>
      <c r="G67" s="87" t="s">
        <v>145</v>
      </c>
      <c r="H67" s="41"/>
      <c r="I67" s="73"/>
      <c r="J67" s="73"/>
      <c r="K67" s="73"/>
      <c r="L67" s="73"/>
      <c r="M67" s="73"/>
      <c r="N67" s="73"/>
    </row>
    <row r="68" spans="2:14" ht="41.25" customHeight="1">
      <c r="B68" s="226" t="s">
        <v>146</v>
      </c>
      <c r="C68" s="227"/>
      <c r="D68" s="227"/>
      <c r="E68" s="228"/>
      <c r="F68" s="19"/>
      <c r="G68" s="57" t="s">
        <v>147</v>
      </c>
      <c r="H68" s="41"/>
      <c r="I68" s="53"/>
      <c r="J68" s="53"/>
      <c r="K68" s="53"/>
      <c r="L68" s="53"/>
      <c r="M68" s="53"/>
      <c r="N68" s="53"/>
    </row>
    <row r="69" spans="2:14" ht="42" customHeight="1">
      <c r="B69" s="208" t="s">
        <v>57</v>
      </c>
      <c r="C69" s="209"/>
      <c r="D69" s="209"/>
      <c r="E69" s="209"/>
      <c r="F69" s="32"/>
      <c r="G69" s="88" t="s">
        <v>195</v>
      </c>
      <c r="H69" s="41"/>
      <c r="I69" s="89"/>
      <c r="J69" s="89"/>
      <c r="K69" s="89"/>
      <c r="L69" s="89"/>
      <c r="M69" s="89"/>
      <c r="N69" s="89"/>
    </row>
    <row r="70" spans="2:14" ht="137.25" customHeight="1">
      <c r="B70" s="210"/>
      <c r="C70" s="211"/>
      <c r="D70" s="211"/>
      <c r="E70" s="211"/>
      <c r="F70" s="20"/>
      <c r="G70" s="74" t="s">
        <v>187</v>
      </c>
      <c r="H70" s="41"/>
      <c r="I70" s="73"/>
      <c r="J70" s="73"/>
      <c r="K70" s="73"/>
      <c r="L70" s="73"/>
      <c r="M70" s="73"/>
      <c r="N70" s="73"/>
    </row>
    <row r="71" spans="2:14" ht="87.75" customHeight="1">
      <c r="B71" s="251" t="s">
        <v>115</v>
      </c>
      <c r="C71" s="184" t="s">
        <v>130</v>
      </c>
      <c r="D71" s="269"/>
      <c r="E71" s="269"/>
      <c r="F71" s="19"/>
      <c r="G71" s="64" t="s">
        <v>186</v>
      </c>
      <c r="H71" s="41"/>
      <c r="I71" s="53"/>
      <c r="J71" s="53"/>
      <c r="K71" s="53"/>
      <c r="L71" s="53"/>
      <c r="M71" s="53"/>
      <c r="N71" s="53"/>
    </row>
    <row r="72" spans="2:14" ht="30.75" customHeight="1">
      <c r="B72" s="252"/>
      <c r="C72" s="187" t="s">
        <v>185</v>
      </c>
      <c r="D72" s="261" t="s">
        <v>163</v>
      </c>
      <c r="E72" s="262"/>
      <c r="F72" s="142"/>
      <c r="G72" s="90" t="s">
        <v>214</v>
      </c>
      <c r="H72" s="41"/>
      <c r="I72" s="91"/>
      <c r="J72" s="91"/>
      <c r="K72" s="91"/>
      <c r="L72" s="91"/>
      <c r="M72" s="91"/>
      <c r="N72" s="91"/>
    </row>
    <row r="73" spans="2:14" ht="30.75" customHeight="1">
      <c r="B73" s="252"/>
      <c r="C73" s="188"/>
      <c r="D73" s="265" t="s">
        <v>212</v>
      </c>
      <c r="E73" s="266"/>
      <c r="F73" s="142"/>
      <c r="G73" s="92" t="s">
        <v>215</v>
      </c>
      <c r="H73" s="41"/>
      <c r="I73" s="91"/>
      <c r="J73" s="91"/>
      <c r="K73" s="91"/>
      <c r="L73" s="91"/>
      <c r="M73" s="91"/>
      <c r="N73" s="91"/>
    </row>
    <row r="74" spans="2:14" ht="30.75" customHeight="1">
      <c r="B74" s="252"/>
      <c r="C74" s="189"/>
      <c r="D74" s="263" t="s">
        <v>162</v>
      </c>
      <c r="E74" s="264"/>
      <c r="F74" s="93">
        <f>F72+F73</f>
        <v>0</v>
      </c>
      <c r="G74" s="94" t="s">
        <v>196</v>
      </c>
      <c r="H74" s="41"/>
      <c r="I74" s="95"/>
      <c r="J74" s="95"/>
      <c r="K74" s="95"/>
      <c r="L74" s="95"/>
      <c r="M74" s="95"/>
      <c r="N74" s="95"/>
    </row>
    <row r="75" spans="2:14" ht="30.75" customHeight="1">
      <c r="B75" s="252"/>
      <c r="C75" s="255" t="s">
        <v>152</v>
      </c>
      <c r="D75" s="256"/>
      <c r="E75" s="257"/>
      <c r="F75" s="38"/>
      <c r="G75" s="96" t="s">
        <v>197</v>
      </c>
      <c r="H75" s="41"/>
      <c r="I75" s="91"/>
      <c r="J75" s="91"/>
      <c r="K75" s="91"/>
      <c r="L75" s="91"/>
      <c r="M75" s="91"/>
      <c r="N75" s="91"/>
    </row>
    <row r="76" spans="2:14" ht="68.25" customHeight="1">
      <c r="B76" s="252"/>
      <c r="C76" s="49" t="s">
        <v>60</v>
      </c>
      <c r="D76" s="184" t="s">
        <v>120</v>
      </c>
      <c r="E76" s="65" t="s">
        <v>165</v>
      </c>
      <c r="F76" s="33"/>
      <c r="G76" s="64" t="s">
        <v>213</v>
      </c>
      <c r="H76" s="41"/>
      <c r="I76" s="91"/>
      <c r="J76" s="91"/>
      <c r="K76" s="91"/>
      <c r="L76" s="91"/>
      <c r="M76" s="91"/>
      <c r="N76" s="91"/>
    </row>
    <row r="77" spans="2:14" ht="68.25" customHeight="1">
      <c r="B77" s="252"/>
      <c r="C77" s="49" t="s">
        <v>61</v>
      </c>
      <c r="D77" s="207"/>
      <c r="E77" s="65" t="s">
        <v>166</v>
      </c>
      <c r="F77" s="33"/>
      <c r="G77" s="64" t="s">
        <v>198</v>
      </c>
      <c r="H77" s="41"/>
      <c r="I77" s="95"/>
      <c r="J77" s="95"/>
      <c r="K77" s="95"/>
      <c r="L77" s="95"/>
      <c r="M77" s="95"/>
      <c r="N77" s="95"/>
    </row>
    <row r="78" spans="2:14" ht="68.25" customHeight="1">
      <c r="B78" s="252"/>
      <c r="C78" s="49" t="s">
        <v>62</v>
      </c>
      <c r="D78" s="207"/>
      <c r="E78" s="65" t="s">
        <v>167</v>
      </c>
      <c r="F78" s="34"/>
      <c r="G78" s="64" t="s">
        <v>199</v>
      </c>
      <c r="H78" s="41"/>
      <c r="I78" s="97"/>
      <c r="J78" s="97"/>
      <c r="K78" s="97"/>
      <c r="L78" s="97"/>
      <c r="M78" s="97"/>
      <c r="N78" s="97"/>
    </row>
    <row r="79" spans="2:14" ht="31.5" customHeight="1">
      <c r="B79" s="252"/>
      <c r="C79" s="258" t="s">
        <v>154</v>
      </c>
      <c r="D79" s="259"/>
      <c r="E79" s="260"/>
      <c r="F79" s="38"/>
      <c r="G79" s="98" t="s">
        <v>217</v>
      </c>
      <c r="H79" s="41"/>
      <c r="I79" s="99"/>
      <c r="J79" s="99"/>
      <c r="K79" s="99"/>
      <c r="L79" s="99"/>
      <c r="M79" s="99"/>
      <c r="N79" s="99"/>
    </row>
    <row r="80" spans="2:14" ht="67.5" customHeight="1">
      <c r="B80" s="253"/>
      <c r="C80" s="49" t="s">
        <v>99</v>
      </c>
      <c r="D80" s="184" t="s">
        <v>121</v>
      </c>
      <c r="E80" s="65" t="s">
        <v>165</v>
      </c>
      <c r="F80" s="33"/>
      <c r="G80" s="64" t="s">
        <v>200</v>
      </c>
      <c r="H80" s="41"/>
      <c r="I80" s="53"/>
      <c r="J80" s="53"/>
      <c r="K80" s="53"/>
      <c r="L80" s="53"/>
      <c r="M80" s="53"/>
      <c r="N80" s="53"/>
    </row>
    <row r="81" spans="2:14" ht="67.5" customHeight="1">
      <c r="B81" s="253"/>
      <c r="C81" s="49" t="s">
        <v>110</v>
      </c>
      <c r="D81" s="207"/>
      <c r="E81" s="65" t="s">
        <v>166</v>
      </c>
      <c r="F81" s="33"/>
      <c r="G81" s="64" t="s">
        <v>201</v>
      </c>
      <c r="H81" s="41"/>
      <c r="I81" s="99"/>
      <c r="J81" s="99"/>
      <c r="K81" s="99"/>
      <c r="L81" s="99"/>
      <c r="M81" s="99"/>
      <c r="N81" s="99"/>
    </row>
    <row r="82" spans="2:14" ht="67.5" customHeight="1">
      <c r="B82" s="254"/>
      <c r="C82" s="49" t="s">
        <v>100</v>
      </c>
      <c r="D82" s="207"/>
      <c r="E82" s="65" t="s">
        <v>167</v>
      </c>
      <c r="F82" s="34"/>
      <c r="G82" s="64" t="s">
        <v>202</v>
      </c>
      <c r="H82" s="41"/>
      <c r="I82" s="100"/>
      <c r="J82" s="53"/>
      <c r="K82" s="53"/>
      <c r="L82" s="53"/>
      <c r="M82" s="53"/>
      <c r="N82" s="53"/>
    </row>
    <row r="83" spans="2:14" ht="33" customHeight="1">
      <c r="B83" s="236" t="s">
        <v>48</v>
      </c>
      <c r="C83" s="237"/>
      <c r="D83" s="237"/>
      <c r="E83" s="238"/>
      <c r="F83" s="25"/>
      <c r="G83" s="101" t="s">
        <v>129</v>
      </c>
      <c r="H83" s="41"/>
      <c r="I83" s="53"/>
      <c r="J83" s="53"/>
      <c r="K83" s="53"/>
      <c r="L83" s="53"/>
      <c r="M83" s="53"/>
      <c r="N83" s="53"/>
    </row>
    <row r="84" spans="2:14" ht="21.75" customHeight="1">
      <c r="B84" s="204" t="s">
        <v>51</v>
      </c>
      <c r="C84" s="205"/>
      <c r="D84" s="205"/>
      <c r="E84" s="206"/>
      <c r="F84" s="26"/>
      <c r="G84" s="64" t="s">
        <v>108</v>
      </c>
      <c r="H84" s="41"/>
      <c r="I84" s="102"/>
      <c r="J84" s="103"/>
      <c r="K84" s="103"/>
      <c r="L84" s="103"/>
      <c r="M84" s="103"/>
      <c r="N84" s="103"/>
    </row>
    <row r="85" spans="2:14" ht="33.75" customHeight="1">
      <c r="B85" s="215" t="s">
        <v>184</v>
      </c>
      <c r="C85" s="216"/>
      <c r="D85" s="216"/>
      <c r="E85" s="217"/>
      <c r="F85" s="26"/>
      <c r="G85" s="104" t="s">
        <v>216</v>
      </c>
      <c r="H85" s="41"/>
      <c r="I85" s="53"/>
      <c r="J85" s="53"/>
      <c r="K85" s="53"/>
      <c r="L85" s="53"/>
      <c r="M85" s="53"/>
      <c r="N85" s="53"/>
    </row>
    <row r="86" spans="2:14" ht="32.25" customHeight="1">
      <c r="B86" s="204" t="s">
        <v>29</v>
      </c>
      <c r="C86" s="205"/>
      <c r="D86" s="205"/>
      <c r="E86" s="206"/>
      <c r="F86" s="26"/>
      <c r="G86" s="64" t="s">
        <v>188</v>
      </c>
      <c r="H86" s="41"/>
      <c r="I86" s="80"/>
      <c r="J86" s="53"/>
      <c r="K86" s="53"/>
      <c r="L86" s="53"/>
      <c r="M86" s="53"/>
      <c r="N86" s="53"/>
    </row>
    <row r="87" spans="2:14" ht="18.75" customHeight="1">
      <c r="B87" s="204" t="s">
        <v>50</v>
      </c>
      <c r="C87" s="205"/>
      <c r="D87" s="205"/>
      <c r="E87" s="206"/>
      <c r="F87" s="19"/>
      <c r="G87" s="74" t="s">
        <v>63</v>
      </c>
      <c r="H87" s="41"/>
      <c r="I87" s="80"/>
      <c r="J87" s="53"/>
      <c r="K87" s="53"/>
      <c r="L87" s="53"/>
      <c r="M87" s="53"/>
      <c r="N87" s="53"/>
    </row>
    <row r="88" spans="2:14" ht="34.5" customHeight="1">
      <c r="B88" s="204" t="s">
        <v>109</v>
      </c>
      <c r="C88" s="205"/>
      <c r="D88" s="205"/>
      <c r="E88" s="206"/>
      <c r="F88" s="19"/>
      <c r="G88" s="74" t="s">
        <v>132</v>
      </c>
      <c r="H88" s="41"/>
      <c r="I88" s="80"/>
      <c r="J88" s="53"/>
      <c r="K88" s="53"/>
      <c r="L88" s="53"/>
      <c r="M88" s="53"/>
      <c r="N88" s="53"/>
    </row>
    <row r="89" spans="2:14" ht="20.25" customHeight="1">
      <c r="B89" s="199" t="s">
        <v>49</v>
      </c>
      <c r="C89" s="200"/>
      <c r="D89" s="200"/>
      <c r="E89" s="201"/>
      <c r="F89" s="22"/>
      <c r="G89" s="212" t="s">
        <v>174</v>
      </c>
      <c r="H89" s="41"/>
      <c r="I89" s="80"/>
      <c r="J89" s="53"/>
      <c r="K89" s="53"/>
      <c r="L89" s="53"/>
      <c r="M89" s="53"/>
      <c r="N89" s="53"/>
    </row>
    <row r="90" spans="2:14" ht="22.5" customHeight="1">
      <c r="B90" s="105"/>
      <c r="C90" s="165" t="s">
        <v>124</v>
      </c>
      <c r="D90" s="165"/>
      <c r="E90" s="165"/>
      <c r="F90" s="23"/>
      <c r="G90" s="213"/>
      <c r="H90" s="41"/>
      <c r="I90" s="80"/>
      <c r="J90" s="53"/>
      <c r="K90" s="53"/>
      <c r="L90" s="53"/>
      <c r="M90" s="53"/>
      <c r="N90" s="53"/>
    </row>
    <row r="91" spans="2:14" ht="22.5" customHeight="1">
      <c r="B91" s="106"/>
      <c r="C91" s="191" t="s">
        <v>125</v>
      </c>
      <c r="D91" s="192"/>
      <c r="E91" s="193"/>
      <c r="F91" s="23"/>
      <c r="G91" s="214"/>
      <c r="H91" s="41"/>
      <c r="I91" s="80"/>
      <c r="J91" s="53"/>
      <c r="K91" s="53"/>
      <c r="L91" s="53"/>
      <c r="M91" s="53"/>
      <c r="N91" s="53"/>
    </row>
    <row r="92" spans="2:14" ht="18" customHeight="1" hidden="1">
      <c r="B92" s="185" t="s">
        <v>150</v>
      </c>
      <c r="C92" s="233" t="s">
        <v>40</v>
      </c>
      <c r="D92" s="244" t="s">
        <v>163</v>
      </c>
      <c r="E92" s="245"/>
      <c r="F92" s="107">
        <f>'【様式３-３】 経費内訳'!F11</f>
        <v>0</v>
      </c>
      <c r="G92" s="108" t="s">
        <v>164</v>
      </c>
      <c r="H92" s="41"/>
      <c r="I92" s="80"/>
      <c r="J92" s="53"/>
      <c r="K92" s="53"/>
      <c r="L92" s="53"/>
      <c r="M92" s="53"/>
      <c r="N92" s="53"/>
    </row>
    <row r="93" spans="2:14" ht="19.5" customHeight="1" hidden="1">
      <c r="B93" s="185"/>
      <c r="C93" s="233"/>
      <c r="D93" s="109"/>
      <c r="E93" s="110" t="s">
        <v>153</v>
      </c>
      <c r="F93" s="111">
        <f>F73</f>
        <v>0</v>
      </c>
      <c r="G93" s="112"/>
      <c r="H93" s="41"/>
      <c r="I93" s="80"/>
      <c r="J93" s="53"/>
      <c r="K93" s="53"/>
      <c r="L93" s="53"/>
      <c r="M93" s="53"/>
      <c r="N93" s="53"/>
    </row>
    <row r="94" spans="2:14" ht="21" customHeight="1" hidden="1">
      <c r="B94" s="185"/>
      <c r="C94" s="233"/>
      <c r="D94" s="242" t="s">
        <v>162</v>
      </c>
      <c r="E94" s="243"/>
      <c r="F94" s="107">
        <f>F92+F93</f>
        <v>0</v>
      </c>
      <c r="G94" s="112" t="s">
        <v>218</v>
      </c>
      <c r="H94" s="41"/>
      <c r="I94" s="80"/>
      <c r="J94" s="53"/>
      <c r="K94" s="53"/>
      <c r="L94" s="53"/>
      <c r="M94" s="53"/>
      <c r="N94" s="53"/>
    </row>
    <row r="95" spans="2:14" ht="21" customHeight="1" hidden="1">
      <c r="B95" s="185"/>
      <c r="C95" s="233"/>
      <c r="D95" s="163" t="s">
        <v>219</v>
      </c>
      <c r="E95" s="164"/>
      <c r="F95" s="107" t="b">
        <f>F94=F74</f>
        <v>1</v>
      </c>
      <c r="G95" s="112"/>
      <c r="H95" s="41"/>
      <c r="I95" s="80"/>
      <c r="J95" s="53"/>
      <c r="K95" s="53"/>
      <c r="L95" s="53"/>
      <c r="M95" s="53"/>
      <c r="N95" s="53"/>
    </row>
    <row r="96" spans="2:14" ht="19.5" customHeight="1" hidden="1">
      <c r="B96" s="185"/>
      <c r="C96" s="233"/>
      <c r="D96" s="235" t="s">
        <v>30</v>
      </c>
      <c r="E96" s="235"/>
      <c r="F96" s="113">
        <f>'【様式３-３】 経費内訳'!$AA$11</f>
        <v>0</v>
      </c>
      <c r="G96" s="114" t="s">
        <v>116</v>
      </c>
      <c r="H96" s="41"/>
      <c r="I96" s="80"/>
      <c r="J96" s="53"/>
      <c r="K96" s="53"/>
      <c r="L96" s="53"/>
      <c r="M96" s="53"/>
      <c r="N96" s="53"/>
    </row>
    <row r="97" spans="2:14" ht="18.75" customHeight="1" hidden="1">
      <c r="B97" s="185"/>
      <c r="C97" s="233"/>
      <c r="D97" s="190" t="s">
        <v>32</v>
      </c>
      <c r="E97" s="190"/>
      <c r="F97" s="115" t="s">
        <v>59</v>
      </c>
      <c r="G97" s="114" t="s">
        <v>94</v>
      </c>
      <c r="H97" s="41"/>
      <c r="I97" s="80"/>
      <c r="J97" s="53"/>
      <c r="K97" s="53"/>
      <c r="L97" s="53"/>
      <c r="M97" s="53"/>
      <c r="N97" s="53"/>
    </row>
    <row r="98" spans="2:14" ht="16.5" customHeight="1" hidden="1">
      <c r="B98" s="185"/>
      <c r="C98" s="234"/>
      <c r="D98" s="232" t="s">
        <v>31</v>
      </c>
      <c r="E98" s="232"/>
      <c r="F98" s="116">
        <f>'【様式３-３】 経費内訳'!$AA$15</f>
        <v>0</v>
      </c>
      <c r="G98" s="117" t="s">
        <v>117</v>
      </c>
      <c r="H98" s="41"/>
      <c r="I98" s="80"/>
      <c r="J98" s="53"/>
      <c r="K98" s="53"/>
      <c r="L98" s="53"/>
      <c r="M98" s="53"/>
      <c r="N98" s="53"/>
    </row>
    <row r="99" spans="1:14" ht="27" customHeight="1" hidden="1">
      <c r="A99" s="78"/>
      <c r="B99" s="185"/>
      <c r="C99" s="181" t="s">
        <v>38</v>
      </c>
      <c r="D99" s="182"/>
      <c r="E99" s="183"/>
      <c r="F99" s="118" t="e">
        <f>ROUND(F100/F65,2)</f>
        <v>#DIV/0!</v>
      </c>
      <c r="G99" s="119" t="s">
        <v>155</v>
      </c>
      <c r="H99" s="41"/>
      <c r="I99" s="80"/>
      <c r="J99" s="53"/>
      <c r="K99" s="53"/>
      <c r="L99" s="53"/>
      <c r="M99" s="53"/>
      <c r="N99" s="53"/>
    </row>
    <row r="100" spans="2:14" ht="18.75" customHeight="1" hidden="1">
      <c r="B100" s="185"/>
      <c r="C100" s="218" t="s">
        <v>107</v>
      </c>
      <c r="D100" s="219"/>
      <c r="E100" s="220"/>
      <c r="F100" s="120">
        <f>'【様式３-３】 経費内訳'!AA11-'【様式３-３】 経費内訳'!AA15</f>
        <v>0</v>
      </c>
      <c r="G100" s="117" t="s">
        <v>151</v>
      </c>
      <c r="H100" s="41"/>
      <c r="I100" s="80"/>
      <c r="J100" s="53"/>
      <c r="K100" s="53"/>
      <c r="L100" s="53"/>
      <c r="M100" s="53"/>
      <c r="N100" s="53"/>
    </row>
    <row r="101" spans="2:14" ht="42" customHeight="1" hidden="1">
      <c r="B101" s="185"/>
      <c r="C101" s="121" t="s">
        <v>60</v>
      </c>
      <c r="D101" s="229" t="s">
        <v>120</v>
      </c>
      <c r="E101" s="122" t="s">
        <v>58</v>
      </c>
      <c r="F101" s="123" t="e">
        <f>ROUND(F94/F75/F69,0)</f>
        <v>#DIV/0!</v>
      </c>
      <c r="G101" s="124" t="s">
        <v>158</v>
      </c>
      <c r="H101" s="41"/>
      <c r="I101" s="80"/>
      <c r="J101" s="53"/>
      <c r="K101" s="53"/>
      <c r="L101" s="53"/>
      <c r="M101" s="53"/>
      <c r="N101" s="53"/>
    </row>
    <row r="102" spans="2:14" ht="42" customHeight="1" hidden="1">
      <c r="B102" s="185"/>
      <c r="C102" s="125" t="s">
        <v>61</v>
      </c>
      <c r="D102" s="230"/>
      <c r="E102" s="126" t="s">
        <v>96</v>
      </c>
      <c r="F102" s="127" t="e">
        <f>ROUND(F96/F75/F69,0)</f>
        <v>#DIV/0!</v>
      </c>
      <c r="G102" s="128" t="s">
        <v>157</v>
      </c>
      <c r="H102" s="41"/>
      <c r="I102" s="80"/>
      <c r="J102" s="53"/>
      <c r="K102" s="53"/>
      <c r="L102" s="53"/>
      <c r="M102" s="53"/>
      <c r="N102" s="53"/>
    </row>
    <row r="103" spans="2:14" ht="42" customHeight="1" hidden="1">
      <c r="B103" s="185"/>
      <c r="C103" s="129" t="s">
        <v>62</v>
      </c>
      <c r="D103" s="231"/>
      <c r="E103" s="130" t="s">
        <v>97</v>
      </c>
      <c r="F103" s="131" t="e">
        <f>ROUND(F98/F75/F69,0)</f>
        <v>#DIV/0!</v>
      </c>
      <c r="G103" s="132" t="s">
        <v>156</v>
      </c>
      <c r="H103" s="41"/>
      <c r="I103" s="80"/>
      <c r="J103" s="53"/>
      <c r="K103" s="53"/>
      <c r="L103" s="53"/>
      <c r="M103" s="53"/>
      <c r="N103" s="53"/>
    </row>
    <row r="104" spans="2:14" ht="39.75" customHeight="1" hidden="1">
      <c r="B104" s="185"/>
      <c r="C104" s="121" t="s">
        <v>99</v>
      </c>
      <c r="D104" s="229" t="s">
        <v>121</v>
      </c>
      <c r="E104" s="122" t="s">
        <v>58</v>
      </c>
      <c r="F104" s="123" t="e">
        <f>ROUND(F94/F79/F69,0)</f>
        <v>#DIV/0!</v>
      </c>
      <c r="G104" s="124" t="s">
        <v>159</v>
      </c>
      <c r="H104" s="41"/>
      <c r="I104" s="80"/>
      <c r="J104" s="53"/>
      <c r="K104" s="53"/>
      <c r="L104" s="53"/>
      <c r="M104" s="53"/>
      <c r="N104" s="53"/>
    </row>
    <row r="105" spans="2:14" ht="39.75" customHeight="1" hidden="1">
      <c r="B105" s="185"/>
      <c r="C105" s="125" t="s">
        <v>110</v>
      </c>
      <c r="D105" s="230"/>
      <c r="E105" s="126" t="s">
        <v>96</v>
      </c>
      <c r="F105" s="127" t="e">
        <f>ROUND(F96/F79/F69,0)</f>
        <v>#DIV/0!</v>
      </c>
      <c r="G105" s="128" t="s">
        <v>160</v>
      </c>
      <c r="H105" s="41"/>
      <c r="I105" s="80"/>
      <c r="J105" s="53"/>
      <c r="K105" s="53"/>
      <c r="L105" s="53"/>
      <c r="M105" s="53"/>
      <c r="N105" s="53"/>
    </row>
    <row r="106" spans="2:14" ht="39.75" customHeight="1" hidden="1">
      <c r="B106" s="186"/>
      <c r="C106" s="129" t="s">
        <v>100</v>
      </c>
      <c r="D106" s="231"/>
      <c r="E106" s="130" t="s">
        <v>97</v>
      </c>
      <c r="F106" s="131" t="e">
        <f>ROUND(F98/F79/F69,0)</f>
        <v>#DIV/0!</v>
      </c>
      <c r="G106" s="132" t="s">
        <v>161</v>
      </c>
      <c r="H106" s="41"/>
      <c r="I106" s="80"/>
      <c r="J106" s="53"/>
      <c r="K106" s="53"/>
      <c r="L106" s="53"/>
      <c r="M106" s="53"/>
      <c r="N106" s="53"/>
    </row>
    <row r="107" spans="2:14" ht="19.5" customHeight="1">
      <c r="B107" s="133" t="s">
        <v>171</v>
      </c>
      <c r="C107" s="134"/>
      <c r="D107" s="134"/>
      <c r="E107" s="133"/>
      <c r="F107" s="135"/>
      <c r="H107" s="135"/>
      <c r="I107" s="136"/>
      <c r="J107" s="137"/>
      <c r="K107" s="137"/>
      <c r="L107" s="137"/>
      <c r="M107" s="137"/>
      <c r="N107" s="137"/>
    </row>
    <row r="108" spans="2:14" ht="17.25" customHeight="1">
      <c r="B108" s="133" t="s">
        <v>172</v>
      </c>
      <c r="C108" s="134"/>
      <c r="D108" s="134"/>
      <c r="E108" s="133"/>
      <c r="F108" s="135"/>
      <c r="H108" s="135"/>
      <c r="I108" s="138"/>
      <c r="J108" s="139"/>
      <c r="K108" s="139"/>
      <c r="L108" s="139"/>
      <c r="M108" s="139"/>
      <c r="N108" s="139"/>
    </row>
    <row r="110" ht="27" customHeight="1"/>
  </sheetData>
  <sheetProtection password="CEA2" sheet="1" formatRows="0"/>
  <mergeCells count="81">
    <mergeCell ref="G28:G29"/>
    <mergeCell ref="G20:G21"/>
    <mergeCell ref="G12:G13"/>
    <mergeCell ref="C25:D32"/>
    <mergeCell ref="C17:D24"/>
    <mergeCell ref="D34:D38"/>
    <mergeCell ref="C33:C38"/>
    <mergeCell ref="G33:G50"/>
    <mergeCell ref="B51:B55"/>
    <mergeCell ref="C51:E51"/>
    <mergeCell ref="B61:E61"/>
    <mergeCell ref="C53:D55"/>
    <mergeCell ref="B57:E57"/>
    <mergeCell ref="D46:D50"/>
    <mergeCell ref="B33:B50"/>
    <mergeCell ref="D40:D44"/>
    <mergeCell ref="D45:E45"/>
    <mergeCell ref="C52:E52"/>
    <mergeCell ref="B58:E58"/>
    <mergeCell ref="B71:B82"/>
    <mergeCell ref="C75:E75"/>
    <mergeCell ref="C79:E79"/>
    <mergeCell ref="D72:E72"/>
    <mergeCell ref="D74:E74"/>
    <mergeCell ref="D73:E73"/>
    <mergeCell ref="B59:B60"/>
    <mergeCell ref="C59:E59"/>
    <mergeCell ref="C71:E71"/>
    <mergeCell ref="B62:E62"/>
    <mergeCell ref="B83:E83"/>
    <mergeCell ref="B88:E88"/>
    <mergeCell ref="B63:B66"/>
    <mergeCell ref="C90:E90"/>
    <mergeCell ref="D94:E94"/>
    <mergeCell ref="D92:E92"/>
    <mergeCell ref="C63:E63"/>
    <mergeCell ref="C64:E64"/>
    <mergeCell ref="C100:E100"/>
    <mergeCell ref="C65:E66"/>
    <mergeCell ref="B68:E68"/>
    <mergeCell ref="B67:E67"/>
    <mergeCell ref="D101:D103"/>
    <mergeCell ref="D104:D106"/>
    <mergeCell ref="D98:E98"/>
    <mergeCell ref="C92:C98"/>
    <mergeCell ref="D96:E96"/>
    <mergeCell ref="B87:E87"/>
    <mergeCell ref="B89:E89"/>
    <mergeCell ref="D80:D82"/>
    <mergeCell ref="B69:E70"/>
    <mergeCell ref="D76:D78"/>
    <mergeCell ref="G89:G91"/>
    <mergeCell ref="B85:E85"/>
    <mergeCell ref="B86:E86"/>
    <mergeCell ref="B84:E84"/>
    <mergeCell ref="B1:D1"/>
    <mergeCell ref="C9:D16"/>
    <mergeCell ref="B4:E4"/>
    <mergeCell ref="C6:D8"/>
    <mergeCell ref="B5:E5"/>
    <mergeCell ref="C45:C50"/>
    <mergeCell ref="C99:E99"/>
    <mergeCell ref="D39:E39"/>
    <mergeCell ref="C39:C44"/>
    <mergeCell ref="D33:E33"/>
    <mergeCell ref="B92:B106"/>
    <mergeCell ref="C72:C74"/>
    <mergeCell ref="D97:E97"/>
    <mergeCell ref="B56:E56"/>
    <mergeCell ref="C91:E91"/>
    <mergeCell ref="C60:E60"/>
    <mergeCell ref="D95:E95"/>
    <mergeCell ref="G6:G8"/>
    <mergeCell ref="M3:M4"/>
    <mergeCell ref="I1:N1"/>
    <mergeCell ref="L2:M2"/>
    <mergeCell ref="K3:L3"/>
    <mergeCell ref="N3:N4"/>
    <mergeCell ref="E1:F1"/>
    <mergeCell ref="B2:F2"/>
    <mergeCell ref="B3:F3"/>
  </mergeCells>
  <dataValidations count="2">
    <dataValidation type="textLength" allowBlank="1" showInputMessage="1" showErrorMessage="1" sqref="F62 F67:F68">
      <formula1>0</formula1>
      <formula2>400</formula2>
    </dataValidation>
    <dataValidation allowBlank="1" showInputMessage="1" showErrorMessage="1" imeMode="disabled" sqref="F65 F69"/>
  </dataValidations>
  <printOptions/>
  <pageMargins left="0.7086614173228347" right="0.4724409448818898" top="0.5118110236220472" bottom="0.15748031496062992" header="0.31496062992125984" footer="0.31496062992125984"/>
  <pageSetup fitToHeight="0" fitToWidth="1" horizontalDpi="600" verticalDpi="600" orientation="portrait" paperSize="8" r:id="rId1"/>
  <headerFooter>
    <oddFooter>&amp;C&amp;14&amp;P</oddFooter>
  </headerFooter>
  <rowBreaks count="2" manualBreakCount="2">
    <brk id="50" max="5" man="1"/>
    <brk id="70" max="5"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2:AG53"/>
  <sheetViews>
    <sheetView view="pageBreakPreview" zoomScaleSheetLayoutView="100" zoomScalePageLayoutView="0" workbookViewId="0" topLeftCell="A4">
      <selection activeCell="A5" sqref="A5:G5"/>
    </sheetView>
  </sheetViews>
  <sheetFormatPr defaultColWidth="2.57421875" defaultRowHeight="15"/>
  <cols>
    <col min="1" max="16384" width="2.57421875" style="1" customWidth="1"/>
  </cols>
  <sheetData>
    <row r="2" ht="17.25">
      <c r="B2" s="2"/>
    </row>
    <row r="3" ht="17.25">
      <c r="B3" s="3"/>
    </row>
    <row r="5" spans="1:33" ht="17.25">
      <c r="A5" s="393" t="s">
        <v>170</v>
      </c>
      <c r="B5" s="394"/>
      <c r="C5" s="394"/>
      <c r="D5" s="394"/>
      <c r="E5" s="394"/>
      <c r="F5" s="394"/>
      <c r="G5" s="394"/>
      <c r="H5" s="14"/>
      <c r="I5" s="395"/>
      <c r="J5" s="396"/>
      <c r="K5" s="396"/>
      <c r="L5" s="396"/>
      <c r="M5" s="396"/>
      <c r="N5" s="396"/>
      <c r="O5" s="396"/>
      <c r="P5" s="396"/>
      <c r="Q5" s="396"/>
      <c r="R5" s="396"/>
      <c r="S5" s="396"/>
      <c r="T5" s="396"/>
      <c r="U5" s="396"/>
      <c r="V5" s="396"/>
      <c r="W5" s="396"/>
      <c r="X5" s="14"/>
      <c r="Y5" s="14"/>
      <c r="Z5" s="14"/>
      <c r="AA5" s="14"/>
      <c r="AB5" s="14"/>
      <c r="AC5" s="14"/>
      <c r="AD5" s="14"/>
      <c r="AE5" s="14"/>
      <c r="AF5" s="14"/>
      <c r="AG5" s="14"/>
    </row>
    <row r="6" spans="1:33" ht="13.5">
      <c r="A6" s="325" t="s">
        <v>42</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row>
    <row r="7" spans="1:33" ht="13.5">
      <c r="A7" s="325" t="s">
        <v>0</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row>
    <row r="8" spans="1:33" ht="16.5" customHeight="1">
      <c r="A8" s="15"/>
      <c r="B8" s="326" t="s">
        <v>2</v>
      </c>
      <c r="C8" s="327"/>
      <c r="D8" s="327"/>
      <c r="E8" s="328"/>
      <c r="F8" s="335" t="s">
        <v>1</v>
      </c>
      <c r="G8" s="336"/>
      <c r="H8" s="336"/>
      <c r="I8" s="336"/>
      <c r="J8" s="336"/>
      <c r="K8" s="336"/>
      <c r="L8" s="337"/>
      <c r="M8" s="344" t="s">
        <v>16</v>
      </c>
      <c r="N8" s="345"/>
      <c r="O8" s="345"/>
      <c r="P8" s="345"/>
      <c r="Q8" s="345"/>
      <c r="R8" s="345"/>
      <c r="S8" s="346"/>
      <c r="T8" s="344" t="s">
        <v>17</v>
      </c>
      <c r="U8" s="345"/>
      <c r="V8" s="345"/>
      <c r="W8" s="345"/>
      <c r="X8" s="345"/>
      <c r="Y8" s="345"/>
      <c r="Z8" s="346"/>
      <c r="AA8" s="344" t="s">
        <v>18</v>
      </c>
      <c r="AB8" s="345"/>
      <c r="AC8" s="345"/>
      <c r="AD8" s="345"/>
      <c r="AE8" s="345"/>
      <c r="AF8" s="345"/>
      <c r="AG8" s="346"/>
    </row>
    <row r="9" spans="1:33" ht="16.5" customHeight="1">
      <c r="A9" s="15"/>
      <c r="B9" s="329"/>
      <c r="C9" s="330"/>
      <c r="D9" s="330"/>
      <c r="E9" s="331"/>
      <c r="F9" s="338"/>
      <c r="G9" s="339"/>
      <c r="H9" s="339"/>
      <c r="I9" s="339"/>
      <c r="J9" s="339"/>
      <c r="K9" s="339"/>
      <c r="L9" s="340"/>
      <c r="M9" s="347"/>
      <c r="N9" s="348"/>
      <c r="O9" s="348"/>
      <c r="P9" s="348"/>
      <c r="Q9" s="348"/>
      <c r="R9" s="348"/>
      <c r="S9" s="349"/>
      <c r="T9" s="347"/>
      <c r="U9" s="348"/>
      <c r="V9" s="348"/>
      <c r="W9" s="348"/>
      <c r="X9" s="348"/>
      <c r="Y9" s="348"/>
      <c r="Z9" s="349"/>
      <c r="AA9" s="347"/>
      <c r="AB9" s="348"/>
      <c r="AC9" s="348"/>
      <c r="AD9" s="348"/>
      <c r="AE9" s="348"/>
      <c r="AF9" s="348"/>
      <c r="AG9" s="349"/>
    </row>
    <row r="10" spans="1:33" ht="16.5" customHeight="1">
      <c r="A10" s="15"/>
      <c r="B10" s="329"/>
      <c r="C10" s="330"/>
      <c r="D10" s="330"/>
      <c r="E10" s="331"/>
      <c r="F10" s="341"/>
      <c r="G10" s="342"/>
      <c r="H10" s="342"/>
      <c r="I10" s="342"/>
      <c r="J10" s="342"/>
      <c r="K10" s="342"/>
      <c r="L10" s="343"/>
      <c r="M10" s="350"/>
      <c r="N10" s="351"/>
      <c r="O10" s="351"/>
      <c r="P10" s="351"/>
      <c r="Q10" s="351"/>
      <c r="R10" s="351"/>
      <c r="S10" s="352"/>
      <c r="T10" s="350"/>
      <c r="U10" s="351"/>
      <c r="V10" s="351"/>
      <c r="W10" s="351"/>
      <c r="X10" s="351"/>
      <c r="Y10" s="351"/>
      <c r="Z10" s="352"/>
      <c r="AA10" s="350"/>
      <c r="AB10" s="351"/>
      <c r="AC10" s="351"/>
      <c r="AD10" s="351"/>
      <c r="AE10" s="351"/>
      <c r="AF10" s="351"/>
      <c r="AG10" s="352"/>
    </row>
    <row r="11" spans="1:33" ht="16.5" customHeight="1">
      <c r="A11" s="15"/>
      <c r="B11" s="329"/>
      <c r="C11" s="330"/>
      <c r="D11" s="330"/>
      <c r="E11" s="331"/>
      <c r="F11" s="379"/>
      <c r="G11" s="379"/>
      <c r="H11" s="379"/>
      <c r="I11" s="379"/>
      <c r="J11" s="379"/>
      <c r="K11" s="379"/>
      <c r="L11" s="380"/>
      <c r="M11" s="381"/>
      <c r="N11" s="381"/>
      <c r="O11" s="381"/>
      <c r="P11" s="381"/>
      <c r="Q11" s="381"/>
      <c r="R11" s="381"/>
      <c r="S11" s="381"/>
      <c r="T11" s="362">
        <f>F11-M11</f>
        <v>0</v>
      </c>
      <c r="U11" s="362"/>
      <c r="V11" s="362"/>
      <c r="W11" s="362"/>
      <c r="X11" s="362"/>
      <c r="Y11" s="362"/>
      <c r="Z11" s="362"/>
      <c r="AA11" s="362">
        <f>L36</f>
        <v>0</v>
      </c>
      <c r="AB11" s="362"/>
      <c r="AC11" s="362"/>
      <c r="AD11" s="362"/>
      <c r="AE11" s="362"/>
      <c r="AF11" s="362"/>
      <c r="AG11" s="362"/>
    </row>
    <row r="12" spans="1:33" ht="16.5" customHeight="1">
      <c r="A12" s="15"/>
      <c r="B12" s="329"/>
      <c r="C12" s="330"/>
      <c r="D12" s="330"/>
      <c r="E12" s="331"/>
      <c r="F12" s="335" t="s">
        <v>3</v>
      </c>
      <c r="G12" s="336"/>
      <c r="H12" s="336"/>
      <c r="I12" s="336"/>
      <c r="J12" s="336"/>
      <c r="K12" s="336"/>
      <c r="L12" s="337"/>
      <c r="M12" s="353" t="s">
        <v>19</v>
      </c>
      <c r="N12" s="354"/>
      <c r="O12" s="354"/>
      <c r="P12" s="354"/>
      <c r="Q12" s="354"/>
      <c r="R12" s="354"/>
      <c r="S12" s="355"/>
      <c r="T12" s="353" t="s">
        <v>20</v>
      </c>
      <c r="U12" s="385"/>
      <c r="V12" s="385"/>
      <c r="W12" s="385"/>
      <c r="X12" s="385"/>
      <c r="Y12" s="385"/>
      <c r="Z12" s="386"/>
      <c r="AA12" s="353" t="s">
        <v>21</v>
      </c>
      <c r="AB12" s="354"/>
      <c r="AC12" s="354"/>
      <c r="AD12" s="354"/>
      <c r="AE12" s="354"/>
      <c r="AF12" s="354"/>
      <c r="AG12" s="355"/>
    </row>
    <row r="13" spans="1:33" ht="16.5" customHeight="1">
      <c r="A13" s="15"/>
      <c r="B13" s="329"/>
      <c r="C13" s="330"/>
      <c r="D13" s="330"/>
      <c r="E13" s="331"/>
      <c r="F13" s="338"/>
      <c r="G13" s="339"/>
      <c r="H13" s="339"/>
      <c r="I13" s="339"/>
      <c r="J13" s="339"/>
      <c r="K13" s="339"/>
      <c r="L13" s="340"/>
      <c r="M13" s="356"/>
      <c r="N13" s="357"/>
      <c r="O13" s="357"/>
      <c r="P13" s="357"/>
      <c r="Q13" s="357"/>
      <c r="R13" s="357"/>
      <c r="S13" s="358"/>
      <c r="T13" s="387"/>
      <c r="U13" s="388"/>
      <c r="V13" s="388"/>
      <c r="W13" s="388"/>
      <c r="X13" s="388"/>
      <c r="Y13" s="388"/>
      <c r="Z13" s="389"/>
      <c r="AA13" s="356"/>
      <c r="AB13" s="357"/>
      <c r="AC13" s="357"/>
      <c r="AD13" s="357"/>
      <c r="AE13" s="357"/>
      <c r="AF13" s="357"/>
      <c r="AG13" s="358"/>
    </row>
    <row r="14" spans="1:33" ht="16.5" customHeight="1">
      <c r="A14" s="15"/>
      <c r="B14" s="329"/>
      <c r="C14" s="330"/>
      <c r="D14" s="330"/>
      <c r="E14" s="331"/>
      <c r="F14" s="341"/>
      <c r="G14" s="342"/>
      <c r="H14" s="342"/>
      <c r="I14" s="342"/>
      <c r="J14" s="342"/>
      <c r="K14" s="342"/>
      <c r="L14" s="343"/>
      <c r="M14" s="359"/>
      <c r="N14" s="360"/>
      <c r="O14" s="360"/>
      <c r="P14" s="360"/>
      <c r="Q14" s="360"/>
      <c r="R14" s="360"/>
      <c r="S14" s="361"/>
      <c r="T14" s="390"/>
      <c r="U14" s="391"/>
      <c r="V14" s="391"/>
      <c r="W14" s="391"/>
      <c r="X14" s="391"/>
      <c r="Y14" s="391"/>
      <c r="Z14" s="392"/>
      <c r="AA14" s="359"/>
      <c r="AB14" s="360"/>
      <c r="AC14" s="360"/>
      <c r="AD14" s="360"/>
      <c r="AE14" s="360"/>
      <c r="AF14" s="360"/>
      <c r="AG14" s="361"/>
    </row>
    <row r="15" spans="1:33" ht="16.5" customHeight="1">
      <c r="A15" s="15"/>
      <c r="B15" s="332"/>
      <c r="C15" s="333"/>
      <c r="D15" s="333"/>
      <c r="E15" s="334"/>
      <c r="F15" s="376" t="s">
        <v>41</v>
      </c>
      <c r="G15" s="377"/>
      <c r="H15" s="377"/>
      <c r="I15" s="377"/>
      <c r="J15" s="377"/>
      <c r="K15" s="377"/>
      <c r="L15" s="378"/>
      <c r="M15" s="363">
        <f>AA11</f>
        <v>0</v>
      </c>
      <c r="N15" s="363"/>
      <c r="O15" s="363"/>
      <c r="P15" s="363"/>
      <c r="Q15" s="363"/>
      <c r="R15" s="363"/>
      <c r="S15" s="363"/>
      <c r="T15" s="362">
        <f>IF(T11&gt;M15,M15,T11)</f>
        <v>0</v>
      </c>
      <c r="U15" s="362"/>
      <c r="V15" s="362"/>
      <c r="W15" s="362"/>
      <c r="X15" s="362"/>
      <c r="Y15" s="362"/>
      <c r="Z15" s="362"/>
      <c r="AA15" s="364">
        <f>ROUNDDOWN(T15/3,-3)</f>
        <v>0</v>
      </c>
      <c r="AB15" s="365"/>
      <c r="AC15" s="365"/>
      <c r="AD15" s="365"/>
      <c r="AE15" s="365"/>
      <c r="AF15" s="365"/>
      <c r="AG15" s="366"/>
    </row>
    <row r="16" spans="1:33" ht="16.5" customHeight="1">
      <c r="A16" s="15"/>
      <c r="B16" s="310" t="s">
        <v>4</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2"/>
    </row>
    <row r="17" spans="1:33" ht="16.5" customHeight="1">
      <c r="A17" s="15"/>
      <c r="B17" s="382" t="s">
        <v>5</v>
      </c>
      <c r="C17" s="383"/>
      <c r="D17" s="383"/>
      <c r="E17" s="383"/>
      <c r="F17" s="383"/>
      <c r="G17" s="383"/>
      <c r="H17" s="383"/>
      <c r="I17" s="383"/>
      <c r="J17" s="383"/>
      <c r="K17" s="384"/>
      <c r="L17" s="307" t="s">
        <v>6</v>
      </c>
      <c r="M17" s="308"/>
      <c r="N17" s="308"/>
      <c r="O17" s="308"/>
      <c r="P17" s="308"/>
      <c r="Q17" s="308"/>
      <c r="R17" s="309"/>
      <c r="S17" s="307" t="s">
        <v>7</v>
      </c>
      <c r="T17" s="308"/>
      <c r="U17" s="308"/>
      <c r="V17" s="308"/>
      <c r="W17" s="308"/>
      <c r="X17" s="308"/>
      <c r="Y17" s="308"/>
      <c r="Z17" s="308"/>
      <c r="AA17" s="308"/>
      <c r="AB17" s="308"/>
      <c r="AC17" s="308"/>
      <c r="AD17" s="308"/>
      <c r="AE17" s="308"/>
      <c r="AF17" s="308"/>
      <c r="AG17" s="309"/>
    </row>
    <row r="18" spans="2:33" ht="16.5" customHeight="1">
      <c r="B18" s="12"/>
      <c r="C18" s="13"/>
      <c r="D18" s="13"/>
      <c r="E18" s="13"/>
      <c r="F18" s="13"/>
      <c r="G18" s="13"/>
      <c r="H18" s="13"/>
      <c r="I18" s="13"/>
      <c r="J18" s="13"/>
      <c r="K18" s="13"/>
      <c r="L18" s="370"/>
      <c r="M18" s="371"/>
      <c r="N18" s="371"/>
      <c r="O18" s="371"/>
      <c r="P18" s="371"/>
      <c r="Q18" s="371"/>
      <c r="R18" s="372"/>
      <c r="S18" s="373"/>
      <c r="T18" s="374"/>
      <c r="U18" s="374"/>
      <c r="V18" s="374"/>
      <c r="W18" s="374"/>
      <c r="X18" s="374"/>
      <c r="Y18" s="374"/>
      <c r="Z18" s="374"/>
      <c r="AA18" s="374"/>
      <c r="AB18" s="374"/>
      <c r="AC18" s="374"/>
      <c r="AD18" s="374"/>
      <c r="AE18" s="374"/>
      <c r="AF18" s="374"/>
      <c r="AG18" s="375"/>
    </row>
    <row r="19" spans="2:33" ht="16.5" customHeight="1">
      <c r="B19" s="10"/>
      <c r="C19" s="11"/>
      <c r="D19" s="11"/>
      <c r="E19" s="11"/>
      <c r="F19" s="11"/>
      <c r="G19" s="11"/>
      <c r="H19" s="11"/>
      <c r="I19" s="11"/>
      <c r="J19" s="11"/>
      <c r="K19" s="11"/>
      <c r="L19" s="367"/>
      <c r="M19" s="368"/>
      <c r="N19" s="368"/>
      <c r="O19" s="368"/>
      <c r="P19" s="368"/>
      <c r="Q19" s="368"/>
      <c r="R19" s="369"/>
      <c r="S19" s="322"/>
      <c r="T19" s="323"/>
      <c r="U19" s="323"/>
      <c r="V19" s="323"/>
      <c r="W19" s="323"/>
      <c r="X19" s="323"/>
      <c r="Y19" s="323"/>
      <c r="Z19" s="323"/>
      <c r="AA19" s="323"/>
      <c r="AB19" s="323"/>
      <c r="AC19" s="323"/>
      <c r="AD19" s="323"/>
      <c r="AE19" s="323"/>
      <c r="AF19" s="323"/>
      <c r="AG19" s="324"/>
    </row>
    <row r="20" spans="2:33" ht="16.5" customHeight="1">
      <c r="B20" s="10"/>
      <c r="C20" s="11"/>
      <c r="D20" s="11"/>
      <c r="E20" s="11"/>
      <c r="F20" s="11"/>
      <c r="G20" s="11"/>
      <c r="H20" s="11"/>
      <c r="I20" s="11"/>
      <c r="J20" s="11"/>
      <c r="K20" s="11"/>
      <c r="L20" s="367"/>
      <c r="M20" s="368"/>
      <c r="N20" s="368"/>
      <c r="O20" s="368"/>
      <c r="P20" s="368"/>
      <c r="Q20" s="368"/>
      <c r="R20" s="369"/>
      <c r="S20" s="322"/>
      <c r="T20" s="323"/>
      <c r="U20" s="323"/>
      <c r="V20" s="323"/>
      <c r="W20" s="323"/>
      <c r="X20" s="323"/>
      <c r="Y20" s="323"/>
      <c r="Z20" s="323"/>
      <c r="AA20" s="323"/>
      <c r="AB20" s="323"/>
      <c r="AC20" s="323"/>
      <c r="AD20" s="323"/>
      <c r="AE20" s="323"/>
      <c r="AF20" s="323"/>
      <c r="AG20" s="324"/>
    </row>
    <row r="21" spans="2:33" ht="16.5" customHeight="1">
      <c r="B21" s="10"/>
      <c r="C21" s="11"/>
      <c r="D21" s="11"/>
      <c r="E21" s="11"/>
      <c r="F21" s="11"/>
      <c r="G21" s="11"/>
      <c r="H21" s="11"/>
      <c r="I21" s="11"/>
      <c r="J21" s="11"/>
      <c r="K21" s="11"/>
      <c r="L21" s="367"/>
      <c r="M21" s="368"/>
      <c r="N21" s="368"/>
      <c r="O21" s="368"/>
      <c r="P21" s="368"/>
      <c r="Q21" s="368"/>
      <c r="R21" s="369"/>
      <c r="S21" s="322"/>
      <c r="T21" s="323"/>
      <c r="U21" s="323"/>
      <c r="V21" s="323"/>
      <c r="W21" s="323"/>
      <c r="X21" s="323"/>
      <c r="Y21" s="323"/>
      <c r="Z21" s="323"/>
      <c r="AA21" s="323"/>
      <c r="AB21" s="323"/>
      <c r="AC21" s="323"/>
      <c r="AD21" s="323"/>
      <c r="AE21" s="323"/>
      <c r="AF21" s="323"/>
      <c r="AG21" s="324"/>
    </row>
    <row r="22" spans="2:33" ht="16.5" customHeight="1">
      <c r="B22" s="10"/>
      <c r="C22" s="11"/>
      <c r="D22" s="11"/>
      <c r="E22" s="11"/>
      <c r="F22" s="11"/>
      <c r="G22" s="11"/>
      <c r="H22" s="11"/>
      <c r="I22" s="11"/>
      <c r="J22" s="11"/>
      <c r="K22" s="11"/>
      <c r="L22" s="367"/>
      <c r="M22" s="368"/>
      <c r="N22" s="368"/>
      <c r="O22" s="368"/>
      <c r="P22" s="368"/>
      <c r="Q22" s="368"/>
      <c r="R22" s="369"/>
      <c r="S22" s="322"/>
      <c r="T22" s="323"/>
      <c r="U22" s="323"/>
      <c r="V22" s="323"/>
      <c r="W22" s="323"/>
      <c r="X22" s="323"/>
      <c r="Y22" s="323"/>
      <c r="Z22" s="323"/>
      <c r="AA22" s="323"/>
      <c r="AB22" s="323"/>
      <c r="AC22" s="323"/>
      <c r="AD22" s="323"/>
      <c r="AE22" s="323"/>
      <c r="AF22" s="323"/>
      <c r="AG22" s="324"/>
    </row>
    <row r="23" spans="2:33" ht="16.5" customHeight="1">
      <c r="B23" s="10"/>
      <c r="C23" s="11"/>
      <c r="D23" s="11"/>
      <c r="E23" s="11"/>
      <c r="F23" s="11"/>
      <c r="G23" s="11"/>
      <c r="H23" s="11"/>
      <c r="I23" s="11"/>
      <c r="J23" s="11"/>
      <c r="K23" s="11"/>
      <c r="L23" s="367"/>
      <c r="M23" s="368"/>
      <c r="N23" s="368"/>
      <c r="O23" s="368"/>
      <c r="P23" s="368"/>
      <c r="Q23" s="368"/>
      <c r="R23" s="369"/>
      <c r="S23" s="322"/>
      <c r="T23" s="323"/>
      <c r="U23" s="323"/>
      <c r="V23" s="323"/>
      <c r="W23" s="323"/>
      <c r="X23" s="323"/>
      <c r="Y23" s="323"/>
      <c r="Z23" s="323"/>
      <c r="AA23" s="323"/>
      <c r="AB23" s="323"/>
      <c r="AC23" s="323"/>
      <c r="AD23" s="323"/>
      <c r="AE23" s="323"/>
      <c r="AF23" s="323"/>
      <c r="AG23" s="324"/>
    </row>
    <row r="24" spans="2:33" ht="16.5" customHeight="1">
      <c r="B24" s="10"/>
      <c r="C24" s="11"/>
      <c r="D24" s="11"/>
      <c r="E24" s="11"/>
      <c r="F24" s="11"/>
      <c r="G24" s="11"/>
      <c r="H24" s="11"/>
      <c r="I24" s="11"/>
      <c r="J24" s="11"/>
      <c r="K24" s="11"/>
      <c r="L24" s="367"/>
      <c r="M24" s="368"/>
      <c r="N24" s="368"/>
      <c r="O24" s="368"/>
      <c r="P24" s="368"/>
      <c r="Q24" s="368"/>
      <c r="R24" s="369"/>
      <c r="S24" s="322"/>
      <c r="T24" s="323"/>
      <c r="U24" s="323"/>
      <c r="V24" s="323"/>
      <c r="W24" s="323"/>
      <c r="X24" s="323"/>
      <c r="Y24" s="323"/>
      <c r="Z24" s="323"/>
      <c r="AA24" s="323"/>
      <c r="AB24" s="323"/>
      <c r="AC24" s="323"/>
      <c r="AD24" s="323"/>
      <c r="AE24" s="323"/>
      <c r="AF24" s="323"/>
      <c r="AG24" s="324"/>
    </row>
    <row r="25" spans="2:33" ht="16.5" customHeight="1">
      <c r="B25" s="10"/>
      <c r="C25" s="11"/>
      <c r="D25" s="11"/>
      <c r="E25" s="11"/>
      <c r="F25" s="11"/>
      <c r="G25" s="11"/>
      <c r="H25" s="11"/>
      <c r="I25" s="11"/>
      <c r="J25" s="11"/>
      <c r="K25" s="11"/>
      <c r="L25" s="367"/>
      <c r="M25" s="368"/>
      <c r="N25" s="368"/>
      <c r="O25" s="368"/>
      <c r="P25" s="368"/>
      <c r="Q25" s="368"/>
      <c r="R25" s="369"/>
      <c r="S25" s="322"/>
      <c r="T25" s="323"/>
      <c r="U25" s="323"/>
      <c r="V25" s="323"/>
      <c r="W25" s="323"/>
      <c r="X25" s="323"/>
      <c r="Y25" s="323"/>
      <c r="Z25" s="323"/>
      <c r="AA25" s="323"/>
      <c r="AB25" s="323"/>
      <c r="AC25" s="323"/>
      <c r="AD25" s="323"/>
      <c r="AE25" s="323"/>
      <c r="AF25" s="323"/>
      <c r="AG25" s="324"/>
    </row>
    <row r="26" spans="2:33" ht="16.5" customHeight="1">
      <c r="B26" s="10"/>
      <c r="C26" s="11"/>
      <c r="D26" s="11"/>
      <c r="E26" s="11"/>
      <c r="F26" s="11"/>
      <c r="G26" s="11"/>
      <c r="H26" s="11"/>
      <c r="I26" s="11"/>
      <c r="J26" s="11"/>
      <c r="K26" s="11"/>
      <c r="L26" s="367"/>
      <c r="M26" s="368"/>
      <c r="N26" s="368"/>
      <c r="O26" s="368"/>
      <c r="P26" s="368"/>
      <c r="Q26" s="368"/>
      <c r="R26" s="369"/>
      <c r="S26" s="322"/>
      <c r="T26" s="323"/>
      <c r="U26" s="323"/>
      <c r="V26" s="323"/>
      <c r="W26" s="323"/>
      <c r="X26" s="323"/>
      <c r="Y26" s="323"/>
      <c r="Z26" s="323"/>
      <c r="AA26" s="323"/>
      <c r="AB26" s="323"/>
      <c r="AC26" s="323"/>
      <c r="AD26" s="323"/>
      <c r="AE26" s="323"/>
      <c r="AF26" s="323"/>
      <c r="AG26" s="324"/>
    </row>
    <row r="27" spans="2:33" ht="16.5" customHeight="1">
      <c r="B27" s="10"/>
      <c r="C27" s="11"/>
      <c r="D27" s="11"/>
      <c r="E27" s="11"/>
      <c r="F27" s="11"/>
      <c r="G27" s="11"/>
      <c r="H27" s="11"/>
      <c r="I27" s="11"/>
      <c r="J27" s="11"/>
      <c r="K27" s="11"/>
      <c r="L27" s="367"/>
      <c r="M27" s="368"/>
      <c r="N27" s="368"/>
      <c r="O27" s="368"/>
      <c r="P27" s="368"/>
      <c r="Q27" s="368"/>
      <c r="R27" s="369"/>
      <c r="S27" s="322"/>
      <c r="T27" s="323"/>
      <c r="U27" s="323"/>
      <c r="V27" s="323"/>
      <c r="W27" s="323"/>
      <c r="X27" s="323"/>
      <c r="Y27" s="323"/>
      <c r="Z27" s="323"/>
      <c r="AA27" s="323"/>
      <c r="AB27" s="323"/>
      <c r="AC27" s="323"/>
      <c r="AD27" s="323"/>
      <c r="AE27" s="323"/>
      <c r="AF27" s="323"/>
      <c r="AG27" s="324"/>
    </row>
    <row r="28" spans="2:33" ht="16.5" customHeight="1">
      <c r="B28" s="10"/>
      <c r="C28" s="11"/>
      <c r="D28" s="11"/>
      <c r="E28" s="11"/>
      <c r="F28" s="11"/>
      <c r="G28" s="11"/>
      <c r="H28" s="11"/>
      <c r="I28" s="11"/>
      <c r="J28" s="11"/>
      <c r="K28" s="11"/>
      <c r="L28" s="367"/>
      <c r="M28" s="368"/>
      <c r="N28" s="368"/>
      <c r="O28" s="368"/>
      <c r="P28" s="368"/>
      <c r="Q28" s="368"/>
      <c r="R28" s="369"/>
      <c r="S28" s="322"/>
      <c r="T28" s="323"/>
      <c r="U28" s="323"/>
      <c r="V28" s="323"/>
      <c r="W28" s="323"/>
      <c r="X28" s="323"/>
      <c r="Y28" s="323"/>
      <c r="Z28" s="323"/>
      <c r="AA28" s="323"/>
      <c r="AB28" s="323"/>
      <c r="AC28" s="323"/>
      <c r="AD28" s="323"/>
      <c r="AE28" s="323"/>
      <c r="AF28" s="323"/>
      <c r="AG28" s="324"/>
    </row>
    <row r="29" spans="2:33" ht="16.5" customHeight="1">
      <c r="B29" s="10"/>
      <c r="C29" s="11"/>
      <c r="D29" s="11"/>
      <c r="E29" s="11"/>
      <c r="F29" s="11"/>
      <c r="G29" s="11"/>
      <c r="H29" s="11"/>
      <c r="I29" s="11"/>
      <c r="J29" s="11"/>
      <c r="K29" s="11"/>
      <c r="L29" s="367"/>
      <c r="M29" s="368"/>
      <c r="N29" s="368"/>
      <c r="O29" s="368"/>
      <c r="P29" s="368"/>
      <c r="Q29" s="368"/>
      <c r="R29" s="369"/>
      <c r="S29" s="322"/>
      <c r="T29" s="323"/>
      <c r="U29" s="323"/>
      <c r="V29" s="323"/>
      <c r="W29" s="323"/>
      <c r="X29" s="323"/>
      <c r="Y29" s="323"/>
      <c r="Z29" s="323"/>
      <c r="AA29" s="323"/>
      <c r="AB29" s="323"/>
      <c r="AC29" s="323"/>
      <c r="AD29" s="323"/>
      <c r="AE29" s="323"/>
      <c r="AF29" s="323"/>
      <c r="AG29" s="324"/>
    </row>
    <row r="30" spans="2:33" ht="16.5" customHeight="1">
      <c r="B30" s="10"/>
      <c r="C30" s="11"/>
      <c r="D30" s="11"/>
      <c r="E30" s="11"/>
      <c r="F30" s="11"/>
      <c r="G30" s="11"/>
      <c r="H30" s="11"/>
      <c r="I30" s="11"/>
      <c r="J30" s="11"/>
      <c r="K30" s="11"/>
      <c r="L30" s="367"/>
      <c r="M30" s="368"/>
      <c r="N30" s="368"/>
      <c r="O30" s="368"/>
      <c r="P30" s="368"/>
      <c r="Q30" s="368"/>
      <c r="R30" s="369"/>
      <c r="S30" s="322"/>
      <c r="T30" s="323"/>
      <c r="U30" s="323"/>
      <c r="V30" s="323"/>
      <c r="W30" s="323"/>
      <c r="X30" s="323"/>
      <c r="Y30" s="323"/>
      <c r="Z30" s="323"/>
      <c r="AA30" s="323"/>
      <c r="AB30" s="323"/>
      <c r="AC30" s="323"/>
      <c r="AD30" s="323"/>
      <c r="AE30" s="323"/>
      <c r="AF30" s="323"/>
      <c r="AG30" s="324"/>
    </row>
    <row r="31" spans="2:33" ht="16.5" customHeight="1">
      <c r="B31" s="10"/>
      <c r="C31" s="11"/>
      <c r="D31" s="11"/>
      <c r="E31" s="11"/>
      <c r="F31" s="11"/>
      <c r="G31" s="11"/>
      <c r="H31" s="11"/>
      <c r="I31" s="11"/>
      <c r="J31" s="11"/>
      <c r="K31" s="11"/>
      <c r="L31" s="367"/>
      <c r="M31" s="368"/>
      <c r="N31" s="368"/>
      <c r="O31" s="368"/>
      <c r="P31" s="368"/>
      <c r="Q31" s="368"/>
      <c r="R31" s="369"/>
      <c r="S31" s="322"/>
      <c r="T31" s="323"/>
      <c r="U31" s="323"/>
      <c r="V31" s="323"/>
      <c r="W31" s="323"/>
      <c r="X31" s="323"/>
      <c r="Y31" s="323"/>
      <c r="Z31" s="323"/>
      <c r="AA31" s="323"/>
      <c r="AB31" s="323"/>
      <c r="AC31" s="323"/>
      <c r="AD31" s="323"/>
      <c r="AE31" s="323"/>
      <c r="AF31" s="323"/>
      <c r="AG31" s="324"/>
    </row>
    <row r="32" spans="2:33" ht="16.5" customHeight="1">
      <c r="B32" s="10"/>
      <c r="C32" s="11"/>
      <c r="D32" s="11"/>
      <c r="E32" s="11"/>
      <c r="F32" s="11"/>
      <c r="G32" s="11"/>
      <c r="H32" s="11"/>
      <c r="I32" s="11"/>
      <c r="J32" s="11"/>
      <c r="K32" s="11"/>
      <c r="L32" s="367"/>
      <c r="M32" s="368"/>
      <c r="N32" s="368"/>
      <c r="O32" s="368"/>
      <c r="P32" s="368"/>
      <c r="Q32" s="368"/>
      <c r="R32" s="369"/>
      <c r="S32" s="322"/>
      <c r="T32" s="323"/>
      <c r="U32" s="323"/>
      <c r="V32" s="323"/>
      <c r="W32" s="323"/>
      <c r="X32" s="323"/>
      <c r="Y32" s="323"/>
      <c r="Z32" s="323"/>
      <c r="AA32" s="323"/>
      <c r="AB32" s="323"/>
      <c r="AC32" s="323"/>
      <c r="AD32" s="323"/>
      <c r="AE32" s="323"/>
      <c r="AF32" s="323"/>
      <c r="AG32" s="324"/>
    </row>
    <row r="33" spans="2:33" ht="16.5" customHeight="1">
      <c r="B33" s="10"/>
      <c r="C33" s="11"/>
      <c r="D33" s="11"/>
      <c r="E33" s="11"/>
      <c r="F33" s="11"/>
      <c r="G33" s="11"/>
      <c r="H33" s="11"/>
      <c r="I33" s="11"/>
      <c r="J33" s="11"/>
      <c r="K33" s="11"/>
      <c r="L33" s="367"/>
      <c r="M33" s="368"/>
      <c r="N33" s="368"/>
      <c r="O33" s="368"/>
      <c r="P33" s="368"/>
      <c r="Q33" s="368"/>
      <c r="R33" s="369"/>
      <c r="S33" s="322"/>
      <c r="T33" s="323"/>
      <c r="U33" s="323"/>
      <c r="V33" s="323"/>
      <c r="W33" s="323"/>
      <c r="X33" s="323"/>
      <c r="Y33" s="323"/>
      <c r="Z33" s="323"/>
      <c r="AA33" s="323"/>
      <c r="AB33" s="323"/>
      <c r="AC33" s="323"/>
      <c r="AD33" s="323"/>
      <c r="AE33" s="323"/>
      <c r="AF33" s="323"/>
      <c r="AG33" s="324"/>
    </row>
    <row r="34" spans="2:33" ht="16.5" customHeight="1">
      <c r="B34" s="10"/>
      <c r="C34" s="11"/>
      <c r="D34" s="11"/>
      <c r="E34" s="11"/>
      <c r="F34" s="11"/>
      <c r="G34" s="11"/>
      <c r="H34" s="11"/>
      <c r="I34" s="11"/>
      <c r="J34" s="11"/>
      <c r="K34" s="11"/>
      <c r="L34" s="367"/>
      <c r="M34" s="368"/>
      <c r="N34" s="368"/>
      <c r="O34" s="368"/>
      <c r="P34" s="368"/>
      <c r="Q34" s="368"/>
      <c r="R34" s="369"/>
      <c r="S34" s="322"/>
      <c r="T34" s="323"/>
      <c r="U34" s="323"/>
      <c r="V34" s="323"/>
      <c r="W34" s="323"/>
      <c r="X34" s="323"/>
      <c r="Y34" s="323"/>
      <c r="Z34" s="323"/>
      <c r="AA34" s="323"/>
      <c r="AB34" s="323"/>
      <c r="AC34" s="323"/>
      <c r="AD34" s="323"/>
      <c r="AE34" s="323"/>
      <c r="AF34" s="323"/>
      <c r="AG34" s="324"/>
    </row>
    <row r="35" spans="2:33" ht="16.5" customHeight="1">
      <c r="B35" s="4"/>
      <c r="C35" s="5"/>
      <c r="D35" s="5"/>
      <c r="E35" s="5"/>
      <c r="F35" s="5"/>
      <c r="G35" s="5"/>
      <c r="H35" s="5"/>
      <c r="I35" s="5"/>
      <c r="J35" s="5"/>
      <c r="K35" s="5"/>
      <c r="L35" s="304"/>
      <c r="M35" s="305"/>
      <c r="N35" s="305"/>
      <c r="O35" s="305"/>
      <c r="P35" s="305"/>
      <c r="Q35" s="305"/>
      <c r="R35" s="306"/>
      <c r="S35" s="322"/>
      <c r="T35" s="323"/>
      <c r="U35" s="323"/>
      <c r="V35" s="323"/>
      <c r="W35" s="323"/>
      <c r="X35" s="323"/>
      <c r="Y35" s="323"/>
      <c r="Z35" s="323"/>
      <c r="AA35" s="323"/>
      <c r="AB35" s="323"/>
      <c r="AC35" s="323"/>
      <c r="AD35" s="323"/>
      <c r="AE35" s="323"/>
      <c r="AF35" s="323"/>
      <c r="AG35" s="324"/>
    </row>
    <row r="36" spans="2:33" ht="16.5" customHeight="1">
      <c r="B36" s="307" t="s">
        <v>8</v>
      </c>
      <c r="C36" s="308"/>
      <c r="D36" s="308"/>
      <c r="E36" s="308"/>
      <c r="F36" s="308"/>
      <c r="G36" s="308"/>
      <c r="H36" s="308"/>
      <c r="I36" s="308"/>
      <c r="J36" s="308"/>
      <c r="K36" s="309"/>
      <c r="L36" s="364">
        <f>SUM(L18:R35)</f>
        <v>0</v>
      </c>
      <c r="M36" s="365"/>
      <c r="N36" s="365"/>
      <c r="O36" s="365"/>
      <c r="P36" s="365"/>
      <c r="Q36" s="365"/>
      <c r="R36" s="366"/>
      <c r="S36" s="310"/>
      <c r="T36" s="311"/>
      <c r="U36" s="311"/>
      <c r="V36" s="311"/>
      <c r="W36" s="311"/>
      <c r="X36" s="311"/>
      <c r="Y36" s="311"/>
      <c r="Z36" s="311"/>
      <c r="AA36" s="311"/>
      <c r="AB36" s="311"/>
      <c r="AC36" s="311"/>
      <c r="AD36" s="311"/>
      <c r="AE36" s="311"/>
      <c r="AF36" s="311"/>
      <c r="AG36" s="312"/>
    </row>
    <row r="37" spans="2:33" ht="16.5" customHeight="1">
      <c r="B37" s="310" t="s">
        <v>9</v>
      </c>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2"/>
    </row>
    <row r="38" spans="2:33" ht="16.5" customHeight="1">
      <c r="B38" s="16" t="s">
        <v>10</v>
      </c>
      <c r="C38" s="17"/>
      <c r="D38" s="17"/>
      <c r="E38" s="17"/>
      <c r="F38" s="17"/>
      <c r="G38" s="17"/>
      <c r="H38" s="17"/>
      <c r="I38" s="17"/>
      <c r="J38" s="18"/>
      <c r="K38" s="16" t="s">
        <v>11</v>
      </c>
      <c r="L38" s="17"/>
      <c r="M38" s="17"/>
      <c r="N38" s="17"/>
      <c r="O38" s="17"/>
      <c r="P38" s="17"/>
      <c r="Q38" s="18"/>
      <c r="R38" s="16" t="s">
        <v>12</v>
      </c>
      <c r="S38" s="18"/>
      <c r="T38" s="16" t="s">
        <v>13</v>
      </c>
      <c r="U38" s="17"/>
      <c r="V38" s="17"/>
      <c r="W38" s="18"/>
      <c r="X38" s="16" t="s">
        <v>6</v>
      </c>
      <c r="Y38" s="17"/>
      <c r="Z38" s="17"/>
      <c r="AA38" s="18"/>
      <c r="AB38" s="16" t="s">
        <v>22</v>
      </c>
      <c r="AC38" s="17"/>
      <c r="AD38" s="17"/>
      <c r="AE38" s="17"/>
      <c r="AF38" s="17"/>
      <c r="AG38" s="18"/>
    </row>
    <row r="39" spans="2:33" ht="16.5" customHeight="1">
      <c r="B39" s="291"/>
      <c r="C39" s="292"/>
      <c r="D39" s="292"/>
      <c r="E39" s="292"/>
      <c r="F39" s="292"/>
      <c r="G39" s="292"/>
      <c r="H39" s="292"/>
      <c r="I39" s="292"/>
      <c r="J39" s="292"/>
      <c r="K39" s="293"/>
      <c r="L39" s="294"/>
      <c r="M39" s="294"/>
      <c r="N39" s="294"/>
      <c r="O39" s="294"/>
      <c r="P39" s="294"/>
      <c r="Q39" s="294"/>
      <c r="R39" s="313"/>
      <c r="S39" s="314"/>
      <c r="T39" s="313"/>
      <c r="U39" s="315"/>
      <c r="V39" s="315"/>
      <c r="W39" s="314"/>
      <c r="X39" s="316">
        <f aca="true" t="shared" si="0" ref="X39:X46">R39*T39</f>
        <v>0</v>
      </c>
      <c r="Y39" s="317"/>
      <c r="Z39" s="317"/>
      <c r="AA39" s="318"/>
      <c r="AB39" s="319"/>
      <c r="AC39" s="320"/>
      <c r="AD39" s="320"/>
      <c r="AE39" s="320"/>
      <c r="AF39" s="320"/>
      <c r="AG39" s="321"/>
    </row>
    <row r="40" spans="2:33" ht="16.5" customHeight="1">
      <c r="B40" s="276"/>
      <c r="C40" s="277"/>
      <c r="D40" s="277"/>
      <c r="E40" s="277"/>
      <c r="F40" s="277"/>
      <c r="G40" s="277"/>
      <c r="H40" s="277"/>
      <c r="I40" s="277"/>
      <c r="J40" s="277"/>
      <c r="K40" s="278"/>
      <c r="L40" s="279"/>
      <c r="M40" s="279"/>
      <c r="N40" s="279"/>
      <c r="O40" s="279"/>
      <c r="P40" s="279"/>
      <c r="Q40" s="279"/>
      <c r="R40" s="295"/>
      <c r="S40" s="296"/>
      <c r="T40" s="295"/>
      <c r="U40" s="297"/>
      <c r="V40" s="297"/>
      <c r="W40" s="296"/>
      <c r="X40" s="298">
        <f t="shared" si="0"/>
        <v>0</v>
      </c>
      <c r="Y40" s="299"/>
      <c r="Z40" s="299"/>
      <c r="AA40" s="300"/>
      <c r="AB40" s="278"/>
      <c r="AC40" s="279"/>
      <c r="AD40" s="279"/>
      <c r="AE40" s="279"/>
      <c r="AF40" s="279"/>
      <c r="AG40" s="301"/>
    </row>
    <row r="41" spans="2:33" ht="16.5" customHeight="1">
      <c r="B41" s="276"/>
      <c r="C41" s="277"/>
      <c r="D41" s="277"/>
      <c r="E41" s="277"/>
      <c r="F41" s="277"/>
      <c r="G41" s="277"/>
      <c r="H41" s="277"/>
      <c r="I41" s="277"/>
      <c r="J41" s="277"/>
      <c r="K41" s="278"/>
      <c r="L41" s="279"/>
      <c r="M41" s="279"/>
      <c r="N41" s="279"/>
      <c r="O41" s="279"/>
      <c r="P41" s="279"/>
      <c r="Q41" s="279"/>
      <c r="R41" s="295"/>
      <c r="S41" s="296"/>
      <c r="T41" s="295"/>
      <c r="U41" s="297"/>
      <c r="V41" s="297"/>
      <c r="W41" s="296"/>
      <c r="X41" s="298">
        <f t="shared" si="0"/>
        <v>0</v>
      </c>
      <c r="Y41" s="299"/>
      <c r="Z41" s="299"/>
      <c r="AA41" s="300"/>
      <c r="AB41" s="278"/>
      <c r="AC41" s="279"/>
      <c r="AD41" s="279"/>
      <c r="AE41" s="279"/>
      <c r="AF41" s="279"/>
      <c r="AG41" s="301"/>
    </row>
    <row r="42" spans="2:33" ht="16.5" customHeight="1">
      <c r="B42" s="276"/>
      <c r="C42" s="277"/>
      <c r="D42" s="277"/>
      <c r="E42" s="277"/>
      <c r="F42" s="277"/>
      <c r="G42" s="277"/>
      <c r="H42" s="277"/>
      <c r="I42" s="277"/>
      <c r="J42" s="277"/>
      <c r="K42" s="278"/>
      <c r="L42" s="279"/>
      <c r="M42" s="279"/>
      <c r="N42" s="279"/>
      <c r="O42" s="279"/>
      <c r="P42" s="279"/>
      <c r="Q42" s="279"/>
      <c r="R42" s="295"/>
      <c r="S42" s="296"/>
      <c r="T42" s="295"/>
      <c r="U42" s="297"/>
      <c r="V42" s="297"/>
      <c r="W42" s="296"/>
      <c r="X42" s="298">
        <f t="shared" si="0"/>
        <v>0</v>
      </c>
      <c r="Y42" s="299"/>
      <c r="Z42" s="299"/>
      <c r="AA42" s="300"/>
      <c r="AB42" s="278"/>
      <c r="AC42" s="279"/>
      <c r="AD42" s="279"/>
      <c r="AE42" s="279"/>
      <c r="AF42" s="279"/>
      <c r="AG42" s="301"/>
    </row>
    <row r="43" spans="2:33" ht="16.5" customHeight="1">
      <c r="B43" s="276"/>
      <c r="C43" s="277"/>
      <c r="D43" s="277"/>
      <c r="E43" s="277"/>
      <c r="F43" s="277"/>
      <c r="G43" s="277"/>
      <c r="H43" s="277"/>
      <c r="I43" s="277"/>
      <c r="J43" s="277"/>
      <c r="K43" s="278"/>
      <c r="L43" s="279"/>
      <c r="M43" s="279"/>
      <c r="N43" s="279"/>
      <c r="O43" s="279"/>
      <c r="P43" s="279"/>
      <c r="Q43" s="279"/>
      <c r="R43" s="295"/>
      <c r="S43" s="296"/>
      <c r="T43" s="295"/>
      <c r="U43" s="297"/>
      <c r="V43" s="297"/>
      <c r="W43" s="296"/>
      <c r="X43" s="298">
        <f t="shared" si="0"/>
        <v>0</v>
      </c>
      <c r="Y43" s="299"/>
      <c r="Z43" s="299"/>
      <c r="AA43" s="300"/>
      <c r="AB43" s="278"/>
      <c r="AC43" s="279"/>
      <c r="AD43" s="279"/>
      <c r="AE43" s="279"/>
      <c r="AF43" s="279"/>
      <c r="AG43" s="301"/>
    </row>
    <row r="44" spans="2:33" ht="16.5" customHeight="1">
      <c r="B44" s="276"/>
      <c r="C44" s="277"/>
      <c r="D44" s="277"/>
      <c r="E44" s="277"/>
      <c r="F44" s="277"/>
      <c r="G44" s="277"/>
      <c r="H44" s="277"/>
      <c r="I44" s="277"/>
      <c r="J44" s="277"/>
      <c r="K44" s="278"/>
      <c r="L44" s="279"/>
      <c r="M44" s="279"/>
      <c r="N44" s="279"/>
      <c r="O44" s="279"/>
      <c r="P44" s="279"/>
      <c r="Q44" s="279"/>
      <c r="R44" s="295"/>
      <c r="S44" s="296"/>
      <c r="T44" s="295"/>
      <c r="U44" s="297"/>
      <c r="V44" s="297"/>
      <c r="W44" s="296"/>
      <c r="X44" s="298">
        <f t="shared" si="0"/>
        <v>0</v>
      </c>
      <c r="Y44" s="299"/>
      <c r="Z44" s="299"/>
      <c r="AA44" s="300"/>
      <c r="AB44" s="278"/>
      <c r="AC44" s="279"/>
      <c r="AD44" s="279"/>
      <c r="AE44" s="279"/>
      <c r="AF44" s="279"/>
      <c r="AG44" s="301"/>
    </row>
    <row r="45" spans="2:33" ht="16.5" customHeight="1">
      <c r="B45" s="276"/>
      <c r="C45" s="277"/>
      <c r="D45" s="277"/>
      <c r="E45" s="277"/>
      <c r="F45" s="277"/>
      <c r="G45" s="277"/>
      <c r="H45" s="277"/>
      <c r="I45" s="277"/>
      <c r="J45" s="277"/>
      <c r="K45" s="278"/>
      <c r="L45" s="279"/>
      <c r="M45" s="279"/>
      <c r="N45" s="279"/>
      <c r="O45" s="279"/>
      <c r="P45" s="279"/>
      <c r="Q45" s="279"/>
      <c r="R45" s="295"/>
      <c r="S45" s="296"/>
      <c r="T45" s="295"/>
      <c r="U45" s="297"/>
      <c r="V45" s="297"/>
      <c r="W45" s="296"/>
      <c r="X45" s="298">
        <f t="shared" si="0"/>
        <v>0</v>
      </c>
      <c r="Y45" s="299"/>
      <c r="Z45" s="299"/>
      <c r="AA45" s="300"/>
      <c r="AB45" s="278"/>
      <c r="AC45" s="279"/>
      <c r="AD45" s="279"/>
      <c r="AE45" s="279"/>
      <c r="AF45" s="279"/>
      <c r="AG45" s="301"/>
    </row>
    <row r="46" spans="2:33" ht="16.5" customHeight="1">
      <c r="B46" s="280"/>
      <c r="C46" s="281"/>
      <c r="D46" s="281"/>
      <c r="E46" s="281"/>
      <c r="F46" s="281"/>
      <c r="G46" s="281"/>
      <c r="H46" s="281"/>
      <c r="I46" s="281"/>
      <c r="J46" s="281"/>
      <c r="K46" s="282"/>
      <c r="L46" s="283"/>
      <c r="M46" s="283"/>
      <c r="N46" s="283"/>
      <c r="O46" s="283"/>
      <c r="P46" s="283"/>
      <c r="Q46" s="283"/>
      <c r="R46" s="284"/>
      <c r="S46" s="285"/>
      <c r="T46" s="284"/>
      <c r="U46" s="286"/>
      <c r="V46" s="286"/>
      <c r="W46" s="285"/>
      <c r="X46" s="287">
        <f t="shared" si="0"/>
        <v>0</v>
      </c>
      <c r="Y46" s="288"/>
      <c r="Z46" s="288"/>
      <c r="AA46" s="289"/>
      <c r="AB46" s="282"/>
      <c r="AC46" s="283"/>
      <c r="AD46" s="283"/>
      <c r="AE46" s="283"/>
      <c r="AF46" s="283"/>
      <c r="AG46" s="290"/>
    </row>
    <row r="47" spans="1:33" ht="13.5" customHeight="1">
      <c r="A47" s="15"/>
      <c r="B47" s="302" t="s">
        <v>14</v>
      </c>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row>
    <row r="48" spans="1:33" ht="13.5" customHeight="1">
      <c r="A48" s="15"/>
      <c r="B48" s="303" t="s">
        <v>15</v>
      </c>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row>
    <row r="49" spans="1:33" ht="13.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ht="13.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row r="51" spans="1:33" ht="13.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row>
    <row r="52" spans="1:33" ht="13.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row>
    <row r="53" spans="1:33" ht="13.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row>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CEA2" sheet="1" formatCells="0" formatRows="0" insertRows="0"/>
  <mergeCells count="115">
    <mergeCell ref="A5:G5"/>
    <mergeCell ref="I5:W5"/>
    <mergeCell ref="L27:R27"/>
    <mergeCell ref="L28:R28"/>
    <mergeCell ref="L36:R36"/>
    <mergeCell ref="L30:R30"/>
    <mergeCell ref="L31:R31"/>
    <mergeCell ref="L32:R32"/>
    <mergeCell ref="L33:R33"/>
    <mergeCell ref="L34:R34"/>
    <mergeCell ref="L29:R29"/>
    <mergeCell ref="L25:R25"/>
    <mergeCell ref="L26:R26"/>
    <mergeCell ref="F11:L11"/>
    <mergeCell ref="M11:S11"/>
    <mergeCell ref="B17:K17"/>
    <mergeCell ref="S20:AG20"/>
    <mergeCell ref="S21:AG21"/>
    <mergeCell ref="S22:AG22"/>
    <mergeCell ref="T12:Z14"/>
    <mergeCell ref="AA12:AG14"/>
    <mergeCell ref="B16:AG16"/>
    <mergeCell ref="T11:Z11"/>
    <mergeCell ref="L18:R18"/>
    <mergeCell ref="L19:R19"/>
    <mergeCell ref="L17:R17"/>
    <mergeCell ref="S17:AG17"/>
    <mergeCell ref="S18:AG18"/>
    <mergeCell ref="S19:AG19"/>
    <mergeCell ref="F15:L15"/>
    <mergeCell ref="M15:S15"/>
    <mergeCell ref="T15:Z15"/>
    <mergeCell ref="AA15:AG15"/>
    <mergeCell ref="L24:R24"/>
    <mergeCell ref="L23:R23"/>
    <mergeCell ref="L20:R20"/>
    <mergeCell ref="L21:R21"/>
    <mergeCell ref="L22:R22"/>
    <mergeCell ref="S23:AG23"/>
    <mergeCell ref="S24:AG24"/>
    <mergeCell ref="A6:AG6"/>
    <mergeCell ref="A7:AG7"/>
    <mergeCell ref="B8:E15"/>
    <mergeCell ref="F8:L10"/>
    <mergeCell ref="M8:S10"/>
    <mergeCell ref="T8:Z10"/>
    <mergeCell ref="AA8:AG10"/>
    <mergeCell ref="F12:L14"/>
    <mergeCell ref="M12:S14"/>
    <mergeCell ref="AA11:AG11"/>
    <mergeCell ref="S25:AG25"/>
    <mergeCell ref="S26:AG26"/>
    <mergeCell ref="S27:AG27"/>
    <mergeCell ref="S28:AG28"/>
    <mergeCell ref="S29:AG29"/>
    <mergeCell ref="S30:AG30"/>
    <mergeCell ref="S31:AG31"/>
    <mergeCell ref="S32:AG32"/>
    <mergeCell ref="S33:AG33"/>
    <mergeCell ref="S34:AG34"/>
    <mergeCell ref="S35:AG35"/>
    <mergeCell ref="S36:AG36"/>
    <mergeCell ref="B36:K36"/>
    <mergeCell ref="B37:AG37"/>
    <mergeCell ref="R39:S39"/>
    <mergeCell ref="T39:W39"/>
    <mergeCell ref="X39:AA39"/>
    <mergeCell ref="AB39:AG39"/>
    <mergeCell ref="L35:R35"/>
    <mergeCell ref="R40:S40"/>
    <mergeCell ref="T40:W40"/>
    <mergeCell ref="X40:AA40"/>
    <mergeCell ref="AB40:AG40"/>
    <mergeCell ref="R41:S41"/>
    <mergeCell ref="T41:W41"/>
    <mergeCell ref="X41:AA41"/>
    <mergeCell ref="AB41:AG41"/>
    <mergeCell ref="R42:S42"/>
    <mergeCell ref="T42:W42"/>
    <mergeCell ref="X42:AA42"/>
    <mergeCell ref="AB42:AG42"/>
    <mergeCell ref="R43:S43"/>
    <mergeCell ref="T43:W43"/>
    <mergeCell ref="X43:AA43"/>
    <mergeCell ref="AB43:AG43"/>
    <mergeCell ref="R44:S44"/>
    <mergeCell ref="T44:W44"/>
    <mergeCell ref="X44:AA44"/>
    <mergeCell ref="AB44:AG44"/>
    <mergeCell ref="B47:AG47"/>
    <mergeCell ref="B48:AG48"/>
    <mergeCell ref="R45:S45"/>
    <mergeCell ref="T45:W45"/>
    <mergeCell ref="X45:AA45"/>
    <mergeCell ref="AB45:AG45"/>
    <mergeCell ref="R46:S46"/>
    <mergeCell ref="T46:W46"/>
    <mergeCell ref="X46:AA46"/>
    <mergeCell ref="AB46:AG46"/>
    <mergeCell ref="B39:J39"/>
    <mergeCell ref="K39:Q39"/>
    <mergeCell ref="B40:J40"/>
    <mergeCell ref="K40:Q40"/>
    <mergeCell ref="B41:J41"/>
    <mergeCell ref="K41:Q41"/>
    <mergeCell ref="B45:J45"/>
    <mergeCell ref="K45:Q45"/>
    <mergeCell ref="B46:J46"/>
    <mergeCell ref="K46:Q46"/>
    <mergeCell ref="B42:J42"/>
    <mergeCell ref="K42:Q42"/>
    <mergeCell ref="B43:J43"/>
    <mergeCell ref="K43:Q43"/>
    <mergeCell ref="B44:J44"/>
    <mergeCell ref="K44:Q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2017-07-28T05:46:09Z</cp:lastPrinted>
  <dcterms:created xsi:type="dcterms:W3CDTF">2015-02-23T09:12:20Z</dcterms:created>
  <dcterms:modified xsi:type="dcterms:W3CDTF">2017-07-28T09:47:04Z</dcterms:modified>
  <cp:category/>
  <cp:version/>
  <cp:contentType/>
  <cp:contentStatus/>
</cp:coreProperties>
</file>